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unty Pool\"/>
    </mc:Choice>
  </mc:AlternateContent>
  <bookViews>
    <workbookView xWindow="0" yWindow="0" windowWidth="28800" windowHeight="12045" tabRatio="531" firstSheet="5" activeTab="5"/>
  </bookViews>
  <sheets>
    <sheet name="Mileage all Counties" sheetId="36" state="hidden" r:id="rId1"/>
    <sheet name="Current Locations" sheetId="34" state="hidden" r:id="rId2"/>
    <sheet name="New Locations" sheetId="35" state="hidden" r:id="rId3"/>
    <sheet name="Instructions" sheetId="33" state="hidden" r:id="rId4"/>
    <sheet name="Calendar Dates" sheetId="23" state="hidden" r:id="rId5"/>
    <sheet name="6 Southern" sheetId="29" r:id="rId6"/>
    <sheet name="Sheet2" sheetId="9" state="hidden" r:id="rId7"/>
  </sheets>
  <definedNames>
    <definedName name="_xlnm._FilterDatabase" localSheetId="5" hidden="1">'6 Southern'!$A$1:$AC$42</definedName>
  </definedNames>
  <calcPr calcId="152511"/>
</workbook>
</file>

<file path=xl/calcChain.xml><?xml version="1.0" encoding="utf-8"?>
<calcChain xmlns="http://schemas.openxmlformats.org/spreadsheetml/2006/main">
  <c r="AU5" i="36" l="1"/>
  <c r="AU6" i="36"/>
  <c r="AU7" i="36"/>
  <c r="AU8" i="36"/>
  <c r="AU9" i="36"/>
  <c r="AU10" i="36"/>
  <c r="AU11" i="36"/>
  <c r="AU12" i="36"/>
  <c r="AU13" i="36"/>
  <c r="AU14" i="36"/>
  <c r="AU15" i="36"/>
  <c r="AU16" i="36"/>
  <c r="AU17" i="36"/>
  <c r="AU18" i="36"/>
  <c r="AU19" i="36"/>
  <c r="AU20" i="36"/>
  <c r="AU21" i="36"/>
  <c r="AU22" i="36"/>
  <c r="AU23" i="36"/>
  <c r="AU24" i="36"/>
  <c r="AU25" i="36"/>
  <c r="AU26" i="36"/>
  <c r="AU27" i="36"/>
  <c r="AU28" i="36"/>
  <c r="AU29" i="36"/>
  <c r="AU30" i="36"/>
  <c r="AU31" i="36"/>
  <c r="AU32" i="36"/>
  <c r="AU33" i="36"/>
  <c r="AU34" i="36"/>
  <c r="AU35" i="36"/>
  <c r="AU36" i="36"/>
  <c r="AU37" i="36"/>
  <c r="AU38" i="36"/>
  <c r="AU39" i="36"/>
  <c r="AU40" i="36"/>
  <c r="AU41" i="36"/>
  <c r="AU42" i="36"/>
  <c r="AU2" i="36"/>
  <c r="AU3" i="36"/>
  <c r="AU4" i="36"/>
  <c r="N31" i="35"/>
  <c r="N30" i="35"/>
  <c r="N29" i="35"/>
  <c r="N28" i="35"/>
  <c r="N27" i="35"/>
  <c r="N26" i="35"/>
  <c r="N23" i="35"/>
  <c r="N22" i="35"/>
  <c r="N21" i="35"/>
  <c r="N20" i="35"/>
  <c r="N19" i="35"/>
  <c r="N18" i="35"/>
  <c r="N15" i="35"/>
  <c r="N14" i="35"/>
  <c r="N13" i="35"/>
  <c r="N12" i="35"/>
  <c r="N11" i="35"/>
  <c r="N10" i="35"/>
  <c r="N7" i="35"/>
  <c r="N6" i="35"/>
  <c r="N5" i="35"/>
  <c r="N4" i="35"/>
  <c r="N3" i="35"/>
  <c r="N2" i="35"/>
  <c r="N38" i="34"/>
  <c r="N37" i="34"/>
  <c r="N36" i="34"/>
  <c r="N35" i="34"/>
  <c r="N34" i="34"/>
  <c r="N30" i="34"/>
  <c r="N29" i="34"/>
  <c r="N28" i="34"/>
  <c r="N27" i="34"/>
  <c r="N26" i="34"/>
  <c r="N22" i="34"/>
  <c r="N21" i="34"/>
  <c r="N20" i="34"/>
  <c r="N19" i="34"/>
  <c r="N18" i="34"/>
  <c r="N14" i="34"/>
  <c r="N13" i="34"/>
  <c r="N12" i="34"/>
  <c r="N11" i="34"/>
  <c r="N10" i="34"/>
  <c r="N7" i="34"/>
  <c r="N6" i="34"/>
  <c r="N5" i="34"/>
  <c r="N4" i="34"/>
  <c r="N3" i="34"/>
  <c r="N2" i="34"/>
</calcChain>
</file>

<file path=xl/sharedStrings.xml><?xml version="1.0" encoding="utf-8"?>
<sst xmlns="http://schemas.openxmlformats.org/spreadsheetml/2006/main" count="1448" uniqueCount="280">
  <si>
    <t>HOME</t>
  </si>
  <si>
    <t>AWAY</t>
  </si>
  <si>
    <t>Season End Deadline</t>
  </si>
  <si>
    <t>Bye</t>
  </si>
  <si>
    <t>Hampshire U23A</t>
  </si>
  <si>
    <t>Oxfordshire U23A</t>
  </si>
  <si>
    <t>Warwickshire U23A</t>
  </si>
  <si>
    <t>Oxfordshire U23B</t>
  </si>
  <si>
    <t>Warwickshire U23B</t>
  </si>
  <si>
    <t>Hampshire U18A</t>
  </si>
  <si>
    <t>Oxfordshire U18A</t>
  </si>
  <si>
    <t>Berkshire U18A</t>
  </si>
  <si>
    <t>Warwickshire U18A</t>
  </si>
  <si>
    <t>Oxfordshire U18B</t>
  </si>
  <si>
    <t>Wiltshire U18A</t>
  </si>
  <si>
    <t>Essex U18A</t>
  </si>
  <si>
    <t>Bristol U23A</t>
  </si>
  <si>
    <t>Essex U23A</t>
  </si>
  <si>
    <t>Top 2 Qualify</t>
  </si>
  <si>
    <t>April  3rd</t>
  </si>
  <si>
    <t>May 8th</t>
  </si>
  <si>
    <t>June 5th</t>
  </si>
  <si>
    <t>July 3rd</t>
  </si>
  <si>
    <t>August 14th</t>
  </si>
  <si>
    <t>September 4th</t>
  </si>
  <si>
    <t>October 2nd</t>
  </si>
  <si>
    <t>November 6th</t>
  </si>
  <si>
    <t>December 4th</t>
  </si>
  <si>
    <t>January 8th</t>
  </si>
  <si>
    <t>Masters</t>
  </si>
  <si>
    <t>U23</t>
  </si>
  <si>
    <t>U18</t>
  </si>
  <si>
    <t>April  24th</t>
  </si>
  <si>
    <t>May 22nd</t>
  </si>
  <si>
    <t>June 26th</t>
  </si>
  <si>
    <t>July 24th</t>
  </si>
  <si>
    <t>August 21st</t>
  </si>
  <si>
    <t>September 18th</t>
  </si>
  <si>
    <t>October 30th</t>
  </si>
  <si>
    <t>November 27th</t>
  </si>
  <si>
    <t>December 11th</t>
  </si>
  <si>
    <t>January 15th</t>
  </si>
  <si>
    <t>Warwickshire MA</t>
  </si>
  <si>
    <t>Buckinghamshire MA</t>
  </si>
  <si>
    <t>Hampshire MA</t>
  </si>
  <si>
    <t>Wiltshire MA</t>
  </si>
  <si>
    <t>Wiltshire U18B</t>
  </si>
  <si>
    <t>Wiltshire U23A</t>
  </si>
  <si>
    <t>v 11am</t>
  </si>
  <si>
    <t>v 2pm</t>
  </si>
  <si>
    <t>v 4pm</t>
  </si>
  <si>
    <t>v 1pm</t>
  </si>
  <si>
    <t>Northamptonshire MA</t>
  </si>
  <si>
    <t>v 12pm</t>
  </si>
  <si>
    <t>v 3pm</t>
  </si>
  <si>
    <t>v2pm</t>
  </si>
  <si>
    <t>Mid Season Point</t>
  </si>
  <si>
    <t>April  2nd</t>
  </si>
  <si>
    <t>April  9th</t>
  </si>
  <si>
    <t>May 7th</t>
  </si>
  <si>
    <t>May 21st</t>
  </si>
  <si>
    <t>June 4th</t>
  </si>
  <si>
    <t>July 2nd</t>
  </si>
  <si>
    <t>July 9th</t>
  </si>
  <si>
    <t>August 6th</t>
  </si>
  <si>
    <t>August 20th</t>
  </si>
  <si>
    <t>September 3rd</t>
  </si>
  <si>
    <t>September 24th</t>
  </si>
  <si>
    <t>October 29th</t>
  </si>
  <si>
    <t>November 26th</t>
  </si>
  <si>
    <t>December 3rd</t>
  </si>
  <si>
    <t>January 7th</t>
  </si>
  <si>
    <t>January 14th</t>
  </si>
  <si>
    <t xml:space="preserve">Berkshire </t>
  </si>
  <si>
    <t>Central</t>
  </si>
  <si>
    <t xml:space="preserve">Bristol </t>
  </si>
  <si>
    <t>Central East</t>
  </si>
  <si>
    <t xml:space="preserve">Buckinghamshire </t>
  </si>
  <si>
    <t>Central West</t>
  </si>
  <si>
    <t xml:space="preserve">Cambridgeshire </t>
  </si>
  <si>
    <t>North East</t>
  </si>
  <si>
    <t xml:space="preserve">Central London </t>
  </si>
  <si>
    <t>North West</t>
  </si>
  <si>
    <t xml:space="preserve">Cheshire </t>
  </si>
  <si>
    <t>South East</t>
  </si>
  <si>
    <t xml:space="preserve">Cheshire West </t>
  </si>
  <si>
    <t>South West</t>
  </si>
  <si>
    <t xml:space="preserve">Cleveland </t>
  </si>
  <si>
    <t>County Durham</t>
  </si>
  <si>
    <t>Cumberland</t>
  </si>
  <si>
    <t xml:space="preserve">Cumbria </t>
  </si>
  <si>
    <t xml:space="preserve">Derbyshire </t>
  </si>
  <si>
    <t>Devon</t>
  </si>
  <si>
    <t xml:space="preserve">Dorset </t>
  </si>
  <si>
    <t xml:space="preserve">East London </t>
  </si>
  <si>
    <t xml:space="preserve">East Yorkshire </t>
  </si>
  <si>
    <t xml:space="preserve">Essex </t>
  </si>
  <si>
    <t xml:space="preserve">GMC </t>
  </si>
  <si>
    <t xml:space="preserve">Hampshire </t>
  </si>
  <si>
    <t xml:space="preserve">Lancashire </t>
  </si>
  <si>
    <t xml:space="preserve">Merseyside </t>
  </si>
  <si>
    <t xml:space="preserve">Middlesex </t>
  </si>
  <si>
    <t xml:space="preserve">North Lincolnshire </t>
  </si>
  <si>
    <t xml:space="preserve">North Somerset </t>
  </si>
  <si>
    <t>North Yorkshire</t>
  </si>
  <si>
    <t xml:space="preserve">Northamptonshire </t>
  </si>
  <si>
    <t>Northumberland</t>
  </si>
  <si>
    <t xml:space="preserve">Nottinghamshire </t>
  </si>
  <si>
    <t xml:space="preserve">Oxfordshire </t>
  </si>
  <si>
    <t xml:space="preserve">Somerset </t>
  </si>
  <si>
    <t xml:space="preserve">South Yorkshire </t>
  </si>
  <si>
    <t xml:space="preserve">Staffordshire </t>
  </si>
  <si>
    <t>Sussex</t>
  </si>
  <si>
    <t>Teeside</t>
  </si>
  <si>
    <t>Tyne &amp; Wear</t>
  </si>
  <si>
    <t xml:space="preserve">Warwickshire </t>
  </si>
  <si>
    <t xml:space="preserve">West Berkshire </t>
  </si>
  <si>
    <t xml:space="preserve">West Yorkshire </t>
  </si>
  <si>
    <t xml:space="preserve">Wiltshire </t>
  </si>
  <si>
    <t>Worcestershire</t>
  </si>
  <si>
    <t>Southern</t>
  </si>
  <si>
    <t>North Lancashire</t>
  </si>
  <si>
    <t>Men, Ladies, Seniors</t>
  </si>
  <si>
    <t>Season 2017/18</t>
  </si>
  <si>
    <t>Please note the C1, C2 and B teams in ALL sections need to be added manually</t>
  </si>
  <si>
    <t>Update the "Region Matrix Tab" with entered counties and teams and will automatically update all fixture sheets</t>
  </si>
  <si>
    <t>Each Year just update the "Calendar Dates Tab" with the new dates and it will automatically update all fixture sheets</t>
  </si>
  <si>
    <t>If you need to reverse fixtures or move them just update the Draw tab and it will update all fixture sheets</t>
  </si>
  <si>
    <t xml:space="preserve"> Seniors, Masters,Youth</t>
  </si>
  <si>
    <t>October 8th</t>
  </si>
  <si>
    <t>November 19th</t>
  </si>
  <si>
    <t>December 10th</t>
  </si>
  <si>
    <t>July 30th</t>
  </si>
  <si>
    <t>Scunthorpe</t>
  </si>
  <si>
    <t>Milton Keynes</t>
  </si>
  <si>
    <t>Oxford</t>
  </si>
  <si>
    <t>Leamington Spa</t>
  </si>
  <si>
    <t>Malvern</t>
  </si>
  <si>
    <t>Northampton</t>
  </si>
  <si>
    <t>Wisbech</t>
  </si>
  <si>
    <t>Basildon</t>
  </si>
  <si>
    <t>St. Albans</t>
  </si>
  <si>
    <t>Kings Cross, London</t>
  </si>
  <si>
    <t>Bristol</t>
  </si>
  <si>
    <t>Plymouth</t>
  </si>
  <si>
    <t>Weymouth</t>
  </si>
  <si>
    <t>Yatton</t>
  </si>
  <si>
    <t>Paulton, Bristol</t>
  </si>
  <si>
    <t>Westbury</t>
  </si>
  <si>
    <t>Reading</t>
  </si>
  <si>
    <t>Basingstoke</t>
  </si>
  <si>
    <t>Eastbourne</t>
  </si>
  <si>
    <t>Newbury</t>
  </si>
  <si>
    <t>Burton on Trent</t>
  </si>
  <si>
    <t>Liverpool</t>
  </si>
  <si>
    <t>Derby</t>
  </si>
  <si>
    <t>Prestwich</t>
  </si>
  <si>
    <t>Preston</t>
  </si>
  <si>
    <t>Carlisle</t>
  </si>
  <si>
    <t>Barrow-in-Furness</t>
  </si>
  <si>
    <t>Hetton Le Hole</t>
  </si>
  <si>
    <t>Thornaby</t>
  </si>
  <si>
    <t>Bedlington</t>
  </si>
  <si>
    <t>York</t>
  </si>
  <si>
    <t>Chester le Street</t>
  </si>
  <si>
    <t>Middlesborough</t>
  </si>
  <si>
    <t>Bridlington</t>
  </si>
  <si>
    <t>Mansfield</t>
  </si>
  <si>
    <t>Doncaster</t>
  </si>
  <si>
    <t>Ossett</t>
  </si>
  <si>
    <t>Chester</t>
  </si>
  <si>
    <t>Warrington</t>
  </si>
  <si>
    <t>CA2 4NF</t>
  </si>
  <si>
    <t>LA13 0BZ</t>
  </si>
  <si>
    <t>M25 3AJ</t>
  </si>
  <si>
    <t>M27 4BR</t>
  </si>
  <si>
    <t>Swinton</t>
  </si>
  <si>
    <t>PR2 3YP</t>
  </si>
  <si>
    <t>L9 7AU</t>
  </si>
  <si>
    <t>Average</t>
  </si>
  <si>
    <t>YO24 3BA</t>
  </si>
  <si>
    <t>NE22 5UB</t>
  </si>
  <si>
    <t>TS17 0AS</t>
  </si>
  <si>
    <t>DH5 9JB</t>
  </si>
  <si>
    <t>DH3 3DY</t>
  </si>
  <si>
    <t>YO15 2QE</t>
  </si>
  <si>
    <t>DN15 6AD</t>
  </si>
  <si>
    <t>NG18 5NG</t>
  </si>
  <si>
    <t>DN8 4SU</t>
  </si>
  <si>
    <t>WF5 9QJ</t>
  </si>
  <si>
    <t>Merseyside</t>
  </si>
  <si>
    <t>Mansfied</t>
  </si>
  <si>
    <t>CH2 2AX</t>
  </si>
  <si>
    <t>DE1 2DS</t>
  </si>
  <si>
    <t>DE14 1JN</t>
  </si>
  <si>
    <t>WR14 1NZ</t>
  </si>
  <si>
    <t xml:space="preserve">Malvern </t>
  </si>
  <si>
    <t>MK12 5EL</t>
  </si>
  <si>
    <t>NN2 6JN</t>
  </si>
  <si>
    <t>OX4 3LZ</t>
  </si>
  <si>
    <t>CV32 4AG</t>
  </si>
  <si>
    <t>PE13 1RG</t>
  </si>
  <si>
    <t>WC1X 8BB</t>
  </si>
  <si>
    <t>AL3 5EA</t>
  </si>
  <si>
    <t>SS14 1DJ</t>
  </si>
  <si>
    <t>DT4 8NW</t>
  </si>
  <si>
    <t>BS5 8AS</t>
  </si>
  <si>
    <t>PL1 2SR</t>
  </si>
  <si>
    <t>BS49 4AJ</t>
  </si>
  <si>
    <t>BS39 7RF</t>
  </si>
  <si>
    <t>RG1 8NQ</t>
  </si>
  <si>
    <t>RG22 5EE</t>
  </si>
  <si>
    <t>BN21 3PH</t>
  </si>
  <si>
    <t>RG14 5UT</t>
  </si>
  <si>
    <t>BA13 4JT</t>
  </si>
  <si>
    <t>Essex</t>
  </si>
  <si>
    <t>Town</t>
  </si>
  <si>
    <t>Postcode</t>
  </si>
  <si>
    <t>Men's B</t>
  </si>
  <si>
    <t>Men's C</t>
  </si>
  <si>
    <t>April 22nd</t>
  </si>
  <si>
    <t>v</t>
  </si>
  <si>
    <t>May 20th</t>
  </si>
  <si>
    <t>June 3rd</t>
  </si>
  <si>
    <t>August 12th</t>
  </si>
  <si>
    <t>September 2nd</t>
  </si>
  <si>
    <t>October 7th</t>
  </si>
  <si>
    <t>November 4th</t>
  </si>
  <si>
    <t>December 2nd</t>
  </si>
  <si>
    <t>January 6th</t>
  </si>
  <si>
    <t>Berkshire A</t>
  </si>
  <si>
    <t>Buckinghamshire A</t>
  </si>
  <si>
    <t>Hampshire A</t>
  </si>
  <si>
    <t>Oxfordshire A</t>
  </si>
  <si>
    <t>West Berkshire A</t>
  </si>
  <si>
    <t>Hampshire MB</t>
  </si>
  <si>
    <t>Oxfordshire MA</t>
  </si>
  <si>
    <t>Berkshire YA</t>
  </si>
  <si>
    <t>Hampshire YA</t>
  </si>
  <si>
    <t>Hampshire YB</t>
  </si>
  <si>
    <t>Oxfordshire YA</t>
  </si>
  <si>
    <t>Wiltshire YA</t>
  </si>
  <si>
    <t>Wiltshire YB</t>
  </si>
  <si>
    <t>Oxfordshire B</t>
  </si>
  <si>
    <t>Berkshire B</t>
  </si>
  <si>
    <t>West Berkshire B</t>
  </si>
  <si>
    <t>Hampshire B</t>
  </si>
  <si>
    <t>Buckinghamshire B</t>
  </si>
  <si>
    <t>Berkshire C</t>
  </si>
  <si>
    <t>Buckinghamshire C</t>
  </si>
  <si>
    <t>Hampshire C</t>
  </si>
  <si>
    <t>Oxfordshire C</t>
  </si>
  <si>
    <t>West Berkshire C</t>
  </si>
  <si>
    <t>Berkshire LA</t>
  </si>
  <si>
    <t>Buckinghamshire LA</t>
  </si>
  <si>
    <t>Hampshire LA</t>
  </si>
  <si>
    <t>Oxfordshire LA</t>
  </si>
  <si>
    <t>West Berkshire LA</t>
  </si>
  <si>
    <t>Berkshire SA</t>
  </si>
  <si>
    <t>Buckinghamshire SA</t>
  </si>
  <si>
    <t>Hampshire SA</t>
  </si>
  <si>
    <t>Oxfordshire SA</t>
  </si>
  <si>
    <t>West Berkshire SA</t>
  </si>
  <si>
    <t>April 29th</t>
  </si>
  <si>
    <t>July 1st</t>
  </si>
  <si>
    <t>June 24th</t>
  </si>
  <si>
    <t>July 29th</t>
  </si>
  <si>
    <t>August 19th</t>
  </si>
  <si>
    <t>September 30th</t>
  </si>
  <si>
    <t>October 28th</t>
  </si>
  <si>
    <t>November 18th</t>
  </si>
  <si>
    <t>December 9th</t>
  </si>
  <si>
    <t>January 13th</t>
  </si>
  <si>
    <t>Oxfordshire MB</t>
  </si>
  <si>
    <t>Men's A</t>
  </si>
  <si>
    <t>Ladies</t>
  </si>
  <si>
    <t>Seniors</t>
  </si>
  <si>
    <t>Youth</t>
  </si>
  <si>
    <t>May 13th</t>
  </si>
  <si>
    <t>July 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</si>
</sst>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53F7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6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0" xfId="0" applyFont="1"/>
    <xf numFmtId="0" fontId="0" fillId="7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2" xfId="0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4" xfId="0" applyBorder="1"/>
    <xf numFmtId="0" fontId="5" fillId="0" borderId="10" xfId="0" applyFont="1" applyBorder="1" applyAlignment="1">
      <alignment horizontal="center" vertical="center"/>
    </xf>
    <xf numFmtId="0" fontId="0" fillId="17" borderId="0" xfId="0" applyFill="1" applyBorder="1"/>
    <xf numFmtId="0" fontId="0" fillId="3" borderId="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7" xfId="0" applyFont="1" applyBorder="1"/>
    <xf numFmtId="0" fontId="5" fillId="0" borderId="0" xfId="0" applyFont="1" applyBorder="1" applyAlignment="1">
      <alignment horizontal="center" vertical="center"/>
    </xf>
    <xf numFmtId="0" fontId="9" fillId="9" borderId="0" xfId="3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6" xfId="0" applyFont="1" applyBorder="1"/>
    <xf numFmtId="0" fontId="4" fillId="4" borderId="1" xfId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17" borderId="11" xfId="1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0" fillId="17" borderId="12" xfId="0" applyFont="1" applyFill="1" applyBorder="1" applyAlignment="1">
      <alignment horizontal="center" vertical="center"/>
    </xf>
    <xf numFmtId="0" fontId="0" fillId="17" borderId="11" xfId="0" applyFont="1" applyFill="1" applyBorder="1" applyAlignment="1">
      <alignment horizontal="center" vertical="center"/>
    </xf>
    <xf numFmtId="0" fontId="0" fillId="17" borderId="2" xfId="0" applyFont="1" applyFill="1" applyBorder="1" applyAlignment="1">
      <alignment horizontal="center" vertical="center"/>
    </xf>
    <xf numFmtId="0" fontId="4" fillId="17" borderId="12" xfId="1" applyFont="1" applyFill="1" applyBorder="1" applyAlignment="1">
      <alignment horizontal="center" vertical="center"/>
    </xf>
    <xf numFmtId="0" fontId="0" fillId="17" borderId="0" xfId="0" applyFill="1"/>
    <xf numFmtId="0" fontId="12" fillId="6" borderId="0" xfId="1" applyFont="1" applyAlignment="1">
      <alignment vertical="center"/>
    </xf>
    <xf numFmtId="0" fontId="10" fillId="6" borderId="0" xfId="1" applyFont="1" applyAlignment="1">
      <alignment vertical="center"/>
    </xf>
    <xf numFmtId="0" fontId="0" fillId="17" borderId="0" xfId="0" applyFont="1" applyFill="1"/>
    <xf numFmtId="0" fontId="3" fillId="17" borderId="0" xfId="0" applyFont="1" applyFill="1"/>
    <xf numFmtId="0" fontId="0" fillId="17" borderId="0" xfId="0" applyFont="1" applyFill="1" applyAlignment="1">
      <alignment horizontal="center" vertical="center"/>
    </xf>
    <xf numFmtId="0" fontId="8" fillId="17" borderId="0" xfId="0" applyFont="1" applyFill="1"/>
    <xf numFmtId="0" fontId="0" fillId="17" borderId="0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6" fillId="8" borderId="1" xfId="2" applyBorder="1" applyAlignment="1">
      <alignment horizontal="center"/>
    </xf>
    <xf numFmtId="0" fontId="11" fillId="0" borderId="0" xfId="0" applyFont="1"/>
    <xf numFmtId="0" fontId="4" fillId="8" borderId="1" xfId="2" applyFont="1" applyBorder="1" applyAlignment="1">
      <alignment horizontal="center"/>
    </xf>
    <xf numFmtId="0" fontId="4" fillId="8" borderId="1" xfId="2" applyFont="1" applyBorder="1" applyAlignment="1">
      <alignment vertical="center"/>
    </xf>
    <xf numFmtId="0" fontId="3" fillId="14" borderId="1" xfId="0" applyFont="1" applyFill="1" applyBorder="1" applyAlignment="1">
      <alignment horizontal="center"/>
    </xf>
    <xf numFmtId="0" fontId="11" fillId="14" borderId="1" xfId="3" applyFont="1" applyFill="1" applyBorder="1" applyAlignment="1">
      <alignment vertical="center"/>
    </xf>
    <xf numFmtId="0" fontId="13" fillId="8" borderId="1" xfId="2" applyFont="1" applyBorder="1" applyAlignment="1">
      <alignment horizontal="center"/>
    </xf>
    <xf numFmtId="0" fontId="0" fillId="14" borderId="1" xfId="3" applyFont="1" applyFill="1" applyBorder="1" applyAlignment="1">
      <alignment vertical="center"/>
    </xf>
    <xf numFmtId="0" fontId="14" fillId="0" borderId="0" xfId="0" applyFont="1"/>
    <xf numFmtId="0" fontId="0" fillId="0" borderId="0" xfId="0" applyFont="1" applyFill="1" applyBorder="1"/>
    <xf numFmtId="0" fontId="7" fillId="9" borderId="0" xfId="3"/>
    <xf numFmtId="0" fontId="0" fillId="17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9" borderId="1" xfId="3" applyBorder="1" applyAlignment="1">
      <alignment horizontal="center"/>
    </xf>
    <xf numFmtId="0" fontId="7" fillId="9" borderId="8" xfId="3" applyBorder="1" applyAlignment="1">
      <alignment horizontal="center"/>
    </xf>
    <xf numFmtId="0" fontId="6" fillId="8" borderId="1" xfId="2" quotePrefix="1" applyBorder="1" applyAlignment="1">
      <alignment horizontal="center"/>
    </xf>
    <xf numFmtId="0" fontId="7" fillId="17" borderId="0" xfId="3" applyFill="1"/>
    <xf numFmtId="0" fontId="7" fillId="17" borderId="1" xfId="3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6" fillId="17" borderId="1" xfId="2" quotePrefix="1" applyFill="1" applyBorder="1" applyAlignment="1">
      <alignment horizontal="center"/>
    </xf>
    <xf numFmtId="0" fontId="7" fillId="17" borderId="8" xfId="3" applyFill="1" applyBorder="1" applyAlignment="1">
      <alignment horizontal="center"/>
    </xf>
    <xf numFmtId="0" fontId="6" fillId="17" borderId="1" xfId="2" applyFill="1" applyBorder="1" applyAlignment="1">
      <alignment horizontal="center"/>
    </xf>
    <xf numFmtId="0" fontId="15" fillId="0" borderId="0" xfId="0" applyFont="1"/>
    <xf numFmtId="0" fontId="0" fillId="17" borderId="13" xfId="0" applyFont="1" applyFill="1" applyBorder="1" applyAlignment="1">
      <alignment horizontal="center"/>
    </xf>
    <xf numFmtId="1" fontId="6" fillId="8" borderId="1" xfId="2" applyNumberFormat="1" applyBorder="1" applyAlignment="1">
      <alignment horizontal="center"/>
    </xf>
    <xf numFmtId="0" fontId="11" fillId="17" borderId="1" xfId="2" quotePrefix="1" applyFont="1" applyFill="1" applyBorder="1" applyAlignment="1">
      <alignment horizontal="center"/>
    </xf>
    <xf numFmtId="0" fontId="11" fillId="17" borderId="1" xfId="2" applyFont="1" applyFill="1" applyBorder="1" applyAlignment="1">
      <alignment horizontal="center"/>
    </xf>
    <xf numFmtId="1" fontId="11" fillId="17" borderId="1" xfId="2" applyNumberFormat="1" applyFont="1" applyFill="1" applyBorder="1" applyAlignment="1">
      <alignment horizontal="center"/>
    </xf>
    <xf numFmtId="1" fontId="6" fillId="17" borderId="1" xfId="2" quotePrefix="1" applyNumberFormat="1" applyFill="1" applyBorder="1" applyAlignment="1">
      <alignment horizontal="center"/>
    </xf>
    <xf numFmtId="1" fontId="4" fillId="17" borderId="1" xfId="2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1" fontId="4" fillId="17" borderId="1" xfId="0" applyNumberFormat="1" applyFont="1" applyFill="1" applyBorder="1" applyAlignment="1">
      <alignment horizontal="center"/>
    </xf>
    <xf numFmtId="0" fontId="4" fillId="17" borderId="1" xfId="2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8" borderId="1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17" borderId="1" xfId="2" quotePrefix="1" applyFont="1" applyFill="1" applyBorder="1" applyAlignment="1">
      <alignment horizontal="center"/>
    </xf>
    <xf numFmtId="0" fontId="4" fillId="17" borderId="8" xfId="0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13" fillId="17" borderId="1" xfId="2" applyFont="1" applyFill="1" applyBorder="1" applyAlignment="1">
      <alignment horizontal="center"/>
    </xf>
    <xf numFmtId="0" fontId="3" fillId="17" borderId="1" xfId="0" applyFont="1" applyFill="1" applyBorder="1"/>
    <xf numFmtId="0" fontId="0" fillId="0" borderId="1" xfId="0" applyBorder="1"/>
    <xf numFmtId="0" fontId="4" fillId="0" borderId="1" xfId="0" applyFont="1" applyBorder="1"/>
    <xf numFmtId="0" fontId="15" fillId="0" borderId="1" xfId="0" applyFont="1" applyBorder="1"/>
    <xf numFmtId="0" fontId="3" fillId="17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17" borderId="0" xfId="0" applyFont="1" applyFill="1" applyAlignment="1">
      <alignment vertical="center"/>
    </xf>
    <xf numFmtId="0" fontId="8" fillId="17" borderId="0" xfId="3" applyFont="1" applyFill="1" applyBorder="1" applyAlignment="1">
      <alignment vertical="center"/>
    </xf>
    <xf numFmtId="0" fontId="16" fillId="17" borderId="0" xfId="0" applyFont="1" applyFill="1"/>
    <xf numFmtId="0" fontId="8" fillId="17" borderId="0" xfId="0" applyFont="1" applyFill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6" fillId="17" borderId="0" xfId="0" applyFont="1" applyFill="1" applyBorder="1"/>
    <xf numFmtId="0" fontId="16" fillId="17" borderId="0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1" fillId="17" borderId="13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horizontal="center" vertical="center"/>
    </xf>
    <xf numFmtId="0" fontId="1" fillId="17" borderId="15" xfId="0" applyFont="1" applyFill="1" applyBorder="1" applyAlignment="1">
      <alignment horizontal="center" vertical="center"/>
    </xf>
    <xf numFmtId="0" fontId="8" fillId="8" borderId="0" xfId="2" quotePrefix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9" borderId="2" xfId="0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 vertical="center"/>
    </xf>
    <xf numFmtId="0" fontId="8" fillId="19" borderId="5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6" xfId="0" applyFont="1" applyFill="1" applyBorder="1" applyAlignment="1">
      <alignment horizontal="center" vertical="center"/>
    </xf>
    <xf numFmtId="0" fontId="8" fillId="19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9" fillId="8" borderId="1" xfId="2" applyFont="1" applyBorder="1" applyAlignment="1">
      <alignment horizontal="center" vertical="center"/>
    </xf>
    <xf numFmtId="0" fontId="9" fillId="9" borderId="1" xfId="3" applyFont="1" applyBorder="1" applyAlignment="1">
      <alignment horizontal="center" vertical="center"/>
    </xf>
    <xf numFmtId="0" fontId="9" fillId="8" borderId="8" xfId="2" applyFont="1" applyBorder="1" applyAlignment="1">
      <alignment horizontal="center" vertical="center"/>
    </xf>
    <xf numFmtId="0" fontId="9" fillId="8" borderId="9" xfId="2" applyFont="1" applyBorder="1" applyAlignment="1">
      <alignment horizontal="center" vertical="center"/>
    </xf>
    <xf numFmtId="0" fontId="9" fillId="8" borderId="10" xfId="2" applyFont="1" applyBorder="1" applyAlignment="1">
      <alignment horizontal="center" vertical="center"/>
    </xf>
    <xf numFmtId="0" fontId="9" fillId="9" borderId="8" xfId="3" applyFont="1" applyBorder="1" applyAlignment="1">
      <alignment horizontal="center" vertical="center"/>
    </xf>
    <xf numFmtId="0" fontId="9" fillId="9" borderId="9" xfId="3" applyFont="1" applyBorder="1" applyAlignment="1">
      <alignment horizontal="center" vertical="center"/>
    </xf>
    <xf numFmtId="0" fontId="9" fillId="9" borderId="10" xfId="3" applyFont="1" applyBorder="1" applyAlignment="1">
      <alignment horizontal="center" vertical="center"/>
    </xf>
    <xf numFmtId="0" fontId="10" fillId="6" borderId="0" xfId="1" applyFont="1" applyAlignment="1">
      <alignment horizontal="center" vertical="center"/>
    </xf>
  </cellXfs>
  <cellStyles count="4">
    <cellStyle name="Bad" xfId="1" builtinId="27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53F763"/>
      <color rgb="FFC6EFCE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42"/>
  <sheetViews>
    <sheetView workbookViewId="0">
      <selection activeCell="A5" sqref="A5:A9"/>
    </sheetView>
  </sheetViews>
  <sheetFormatPr defaultRowHeight="15" x14ac:dyDescent="0.25"/>
  <cols>
    <col min="1" max="1" width="18.7109375" style="9" bestFit="1" customWidth="1"/>
    <col min="2" max="2" width="11.42578125" style="125" customWidth="1"/>
    <col min="3" max="3" width="18" style="9" customWidth="1"/>
    <col min="4" max="4" width="4.28515625" style="9" customWidth="1"/>
    <col min="5" max="9" width="21.42578125" style="1" customWidth="1"/>
    <col min="10" max="10" width="21.42578125" style="111" customWidth="1"/>
    <col min="11" max="11" width="21.42578125" style="1" customWidth="1"/>
    <col min="12" max="12" width="21.42578125" style="111" customWidth="1"/>
    <col min="13" max="23" width="21.42578125" style="1" customWidth="1"/>
    <col min="24" max="24" width="21.42578125" style="111" customWidth="1"/>
    <col min="25" max="31" width="21.42578125" style="1" customWidth="1"/>
    <col min="32" max="36" width="16.5703125" style="1" customWidth="1"/>
    <col min="37" max="46" width="14" style="1" customWidth="1"/>
    <col min="47" max="47" width="16.7109375" style="1" bestFit="1" customWidth="1"/>
    <col min="48" max="16384" width="9.140625" style="9"/>
  </cols>
  <sheetData>
    <row r="1" spans="1:47" x14ac:dyDescent="0.25">
      <c r="A1" s="116" t="s">
        <v>216</v>
      </c>
      <c r="B1" s="120" t="s">
        <v>217</v>
      </c>
      <c r="C1" s="115" t="s">
        <v>88</v>
      </c>
      <c r="F1" s="84" t="s">
        <v>87</v>
      </c>
      <c r="G1" s="84" t="s">
        <v>88</v>
      </c>
      <c r="H1" s="84" t="s">
        <v>104</v>
      </c>
      <c r="I1" s="84" t="s">
        <v>106</v>
      </c>
      <c r="J1" s="113" t="s">
        <v>113</v>
      </c>
      <c r="K1" s="84" t="s">
        <v>114</v>
      </c>
      <c r="L1" s="113" t="s">
        <v>89</v>
      </c>
      <c r="M1" s="84" t="s">
        <v>90</v>
      </c>
      <c r="N1" s="84" t="s">
        <v>97</v>
      </c>
      <c r="O1" s="84" t="s">
        <v>99</v>
      </c>
      <c r="P1" s="84" t="s">
        <v>121</v>
      </c>
      <c r="Q1" s="72" t="s">
        <v>95</v>
      </c>
      <c r="R1" s="72" t="s">
        <v>102</v>
      </c>
      <c r="S1" s="72" t="s">
        <v>107</v>
      </c>
      <c r="T1" s="72" t="s">
        <v>110</v>
      </c>
      <c r="U1" s="72" t="s">
        <v>117</v>
      </c>
      <c r="V1" s="72" t="s">
        <v>83</v>
      </c>
      <c r="W1" s="72" t="s">
        <v>85</v>
      </c>
      <c r="X1" s="105" t="s">
        <v>91</v>
      </c>
      <c r="Y1" s="72" t="s">
        <v>190</v>
      </c>
      <c r="Z1" s="72" t="s">
        <v>111</v>
      </c>
      <c r="AA1" s="72" t="s">
        <v>77</v>
      </c>
      <c r="AB1" s="72" t="s">
        <v>105</v>
      </c>
      <c r="AC1" s="72" t="s">
        <v>108</v>
      </c>
      <c r="AD1" s="72" t="s">
        <v>115</v>
      </c>
      <c r="AE1" s="72" t="s">
        <v>119</v>
      </c>
      <c r="AF1" s="98" t="s">
        <v>79</v>
      </c>
      <c r="AG1" s="98" t="s">
        <v>81</v>
      </c>
      <c r="AH1" s="98" t="s">
        <v>94</v>
      </c>
      <c r="AI1" s="72" t="s">
        <v>215</v>
      </c>
      <c r="AJ1" s="72" t="s">
        <v>101</v>
      </c>
      <c r="AK1" s="72" t="s">
        <v>143</v>
      </c>
      <c r="AL1" s="98" t="s">
        <v>92</v>
      </c>
      <c r="AM1" s="98" t="s">
        <v>93</v>
      </c>
      <c r="AN1" s="98" t="s">
        <v>103</v>
      </c>
      <c r="AO1" s="98" t="s">
        <v>109</v>
      </c>
      <c r="AP1" s="98" t="s">
        <v>73</v>
      </c>
      <c r="AQ1" s="98" t="s">
        <v>98</v>
      </c>
      <c r="AR1" s="98" t="s">
        <v>112</v>
      </c>
      <c r="AS1" s="98" t="s">
        <v>116</v>
      </c>
      <c r="AT1" s="98" t="s">
        <v>118</v>
      </c>
      <c r="AU1" s="85" t="s">
        <v>179</v>
      </c>
    </row>
    <row r="2" spans="1:47" x14ac:dyDescent="0.25">
      <c r="A2" s="117" t="s">
        <v>165</v>
      </c>
      <c r="B2" s="121"/>
      <c r="C2" s="72" t="s">
        <v>87</v>
      </c>
      <c r="E2" s="72" t="s">
        <v>87</v>
      </c>
      <c r="F2" s="73"/>
      <c r="G2" s="86">
        <v>34.6</v>
      </c>
      <c r="H2" s="86">
        <v>49.8</v>
      </c>
      <c r="I2" s="86">
        <v>48.7</v>
      </c>
      <c r="J2" s="108">
        <v>5</v>
      </c>
      <c r="K2" s="86">
        <v>24.3</v>
      </c>
      <c r="L2" s="106"/>
      <c r="M2" s="100"/>
      <c r="N2" s="92"/>
      <c r="O2" s="92"/>
      <c r="P2" s="92"/>
      <c r="Q2" s="86"/>
      <c r="R2" s="86"/>
      <c r="S2" s="86"/>
      <c r="T2" s="86"/>
      <c r="U2" s="86"/>
      <c r="V2" s="86"/>
      <c r="W2" s="86"/>
      <c r="X2" s="108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>
        <f t="shared" ref="AU2:AU3" si="0">AVERAGE(F2:AT2)</f>
        <v>32.480000000000004</v>
      </c>
    </row>
    <row r="3" spans="1:47" x14ac:dyDescent="0.25">
      <c r="A3" s="117" t="s">
        <v>164</v>
      </c>
      <c r="B3" s="121" t="s">
        <v>184</v>
      </c>
      <c r="C3" s="72" t="s">
        <v>88</v>
      </c>
      <c r="E3" s="72" t="s">
        <v>88</v>
      </c>
      <c r="F3" s="86">
        <v>34.6</v>
      </c>
      <c r="G3" s="73"/>
      <c r="H3" s="86">
        <v>79.599999999999994</v>
      </c>
      <c r="I3" s="86">
        <v>24.9</v>
      </c>
      <c r="J3" s="108">
        <v>34.799999999999997</v>
      </c>
      <c r="K3" s="86">
        <v>6.8</v>
      </c>
      <c r="L3" s="106">
        <v>69.599999999999994</v>
      </c>
      <c r="M3" s="100">
        <v>126.5</v>
      </c>
      <c r="N3" s="92">
        <v>134.30000000000001</v>
      </c>
      <c r="O3" s="92">
        <v>131.1</v>
      </c>
      <c r="P3" s="92">
        <v>128.9</v>
      </c>
      <c r="Q3" s="92">
        <v>102.4</v>
      </c>
      <c r="R3" s="102">
        <v>127.8</v>
      </c>
      <c r="S3" s="92">
        <v>137.6</v>
      </c>
      <c r="T3" s="92">
        <v>110.4</v>
      </c>
      <c r="U3" s="92">
        <v>98.6</v>
      </c>
      <c r="V3" s="92">
        <v>150.69999999999999</v>
      </c>
      <c r="W3" s="101">
        <v>174.6</v>
      </c>
      <c r="X3" s="106">
        <v>153.4</v>
      </c>
      <c r="Y3" s="92">
        <v>160.9</v>
      </c>
      <c r="Z3" s="92">
        <v>164</v>
      </c>
      <c r="AA3" s="92">
        <v>224</v>
      </c>
      <c r="AB3" s="102">
        <v>208.7</v>
      </c>
      <c r="AC3" s="92">
        <v>257.60000000000002</v>
      </c>
      <c r="AD3" s="92">
        <v>205.7</v>
      </c>
      <c r="AE3" s="92">
        <v>235.5</v>
      </c>
      <c r="AF3" s="86">
        <v>197.8</v>
      </c>
      <c r="AG3" s="86">
        <v>266.2</v>
      </c>
      <c r="AH3" s="86">
        <v>266.2</v>
      </c>
      <c r="AI3" s="86">
        <v>276.8</v>
      </c>
      <c r="AJ3" s="85">
        <v>251</v>
      </c>
      <c r="AK3" s="86">
        <v>286.39999999999998</v>
      </c>
      <c r="AL3" s="86">
        <v>400.1</v>
      </c>
      <c r="AM3" s="86">
        <v>375.8</v>
      </c>
      <c r="AN3" s="86">
        <v>297</v>
      </c>
      <c r="AO3" s="86">
        <v>301.2</v>
      </c>
      <c r="AP3" s="86">
        <v>279.10000000000002</v>
      </c>
      <c r="AQ3" s="86">
        <v>295.60000000000002</v>
      </c>
      <c r="AR3" s="86">
        <v>334.8</v>
      </c>
      <c r="AS3" s="86">
        <v>280.8</v>
      </c>
      <c r="AT3" s="86">
        <v>309.2</v>
      </c>
      <c r="AU3" s="86">
        <f t="shared" si="0"/>
        <v>192.52500000000001</v>
      </c>
    </row>
    <row r="4" spans="1:47" x14ac:dyDescent="0.25">
      <c r="A4" s="117" t="s">
        <v>163</v>
      </c>
      <c r="B4" s="121" t="s">
        <v>180</v>
      </c>
      <c r="C4" s="72" t="s">
        <v>104</v>
      </c>
      <c r="E4" s="72" t="s">
        <v>104</v>
      </c>
      <c r="F4" s="86">
        <v>49.8</v>
      </c>
      <c r="G4" s="86">
        <v>79.599999999999994</v>
      </c>
      <c r="H4" s="73"/>
      <c r="I4" s="86">
        <v>102.3</v>
      </c>
      <c r="J4" s="108">
        <v>47</v>
      </c>
      <c r="K4" s="86">
        <v>69.8</v>
      </c>
      <c r="L4" s="106">
        <v>118.1</v>
      </c>
      <c r="M4" s="92">
        <v>138.69999999999999</v>
      </c>
      <c r="N4" s="103">
        <v>68.400000000000006</v>
      </c>
      <c r="O4" s="92">
        <v>65.3</v>
      </c>
      <c r="P4" s="92">
        <v>99</v>
      </c>
      <c r="Q4" s="92">
        <v>47.4</v>
      </c>
      <c r="R4" s="86">
        <v>62</v>
      </c>
      <c r="S4" s="92">
        <v>71.7</v>
      </c>
      <c r="T4" s="86">
        <v>44.6</v>
      </c>
      <c r="U4" s="92">
        <v>32.700000000000003</v>
      </c>
      <c r="V4" s="92">
        <v>85</v>
      </c>
      <c r="W4" s="92">
        <v>108.8</v>
      </c>
      <c r="X4" s="104">
        <v>87.5</v>
      </c>
      <c r="Y4" s="92">
        <v>101</v>
      </c>
      <c r="Z4" s="92">
        <v>98.2</v>
      </c>
      <c r="AA4" s="92">
        <v>158.1</v>
      </c>
      <c r="AB4" s="86">
        <v>143</v>
      </c>
      <c r="AC4" s="86">
        <v>192</v>
      </c>
      <c r="AD4" s="86">
        <v>140</v>
      </c>
      <c r="AE4" s="92">
        <v>170</v>
      </c>
      <c r="AF4" s="86">
        <v>132</v>
      </c>
      <c r="AG4" s="86">
        <v>200</v>
      </c>
      <c r="AH4" s="86">
        <v>200</v>
      </c>
      <c r="AI4" s="86">
        <v>211</v>
      </c>
      <c r="AJ4" s="86">
        <v>185</v>
      </c>
      <c r="AK4" s="86">
        <v>221</v>
      </c>
      <c r="AL4" s="86">
        <v>334</v>
      </c>
      <c r="AM4" s="86">
        <v>301</v>
      </c>
      <c r="AN4" s="86">
        <v>231</v>
      </c>
      <c r="AO4" s="86">
        <v>235</v>
      </c>
      <c r="AP4" s="86">
        <v>213</v>
      </c>
      <c r="AQ4" s="86">
        <v>230</v>
      </c>
      <c r="AR4" s="86">
        <v>269</v>
      </c>
      <c r="AS4" s="86">
        <v>215</v>
      </c>
      <c r="AT4" s="86">
        <v>243</v>
      </c>
      <c r="AU4" s="86">
        <f>AVERAGE(F4:AT4)</f>
        <v>145</v>
      </c>
    </row>
    <row r="5" spans="1:47" x14ac:dyDescent="0.25">
      <c r="A5" s="117" t="s">
        <v>162</v>
      </c>
      <c r="B5" s="121" t="s">
        <v>181</v>
      </c>
      <c r="C5" s="72" t="s">
        <v>106</v>
      </c>
      <c r="E5" s="72" t="s">
        <v>106</v>
      </c>
      <c r="F5" s="86">
        <v>48.7</v>
      </c>
      <c r="G5" s="86">
        <v>24.9</v>
      </c>
      <c r="H5" s="86">
        <v>102.3</v>
      </c>
      <c r="I5" s="73"/>
      <c r="J5" s="108">
        <v>48.7</v>
      </c>
      <c r="K5" s="86">
        <v>24.8</v>
      </c>
      <c r="L5" s="106">
        <v>69.099999999999994</v>
      </c>
      <c r="M5" s="92">
        <v>148</v>
      </c>
      <c r="N5" s="86">
        <v>155</v>
      </c>
      <c r="O5" s="86">
        <v>152</v>
      </c>
      <c r="P5" s="86">
        <v>151</v>
      </c>
      <c r="Q5" s="86">
        <v>116</v>
      </c>
      <c r="R5" s="86">
        <v>149</v>
      </c>
      <c r="S5" s="86">
        <v>158</v>
      </c>
      <c r="T5" s="86">
        <v>131</v>
      </c>
      <c r="U5" s="86">
        <v>119</v>
      </c>
      <c r="V5" s="86">
        <v>172</v>
      </c>
      <c r="W5" s="92">
        <v>195</v>
      </c>
      <c r="X5" s="108">
        <v>174</v>
      </c>
      <c r="Y5" s="86">
        <v>183</v>
      </c>
      <c r="Z5" s="86">
        <v>185</v>
      </c>
      <c r="AA5" s="86">
        <v>245</v>
      </c>
      <c r="AB5" s="86">
        <v>230</v>
      </c>
      <c r="AC5" s="86">
        <v>278</v>
      </c>
      <c r="AD5" s="86">
        <v>227</v>
      </c>
      <c r="AE5" s="86">
        <v>256</v>
      </c>
      <c r="AF5" s="86">
        <v>219</v>
      </c>
      <c r="AG5" s="86">
        <v>287</v>
      </c>
      <c r="AH5" s="86">
        <v>287</v>
      </c>
      <c r="AI5" s="86">
        <v>298</v>
      </c>
      <c r="AJ5" s="86">
        <v>272</v>
      </c>
      <c r="AK5" s="86">
        <v>307</v>
      </c>
      <c r="AL5" s="86">
        <v>421</v>
      </c>
      <c r="AM5" s="86">
        <v>397</v>
      </c>
      <c r="AN5" s="86">
        <v>318</v>
      </c>
      <c r="AO5" s="86">
        <v>322</v>
      </c>
      <c r="AP5" s="86">
        <v>300</v>
      </c>
      <c r="AQ5" s="86">
        <v>316</v>
      </c>
      <c r="AR5" s="86">
        <v>356</v>
      </c>
      <c r="AS5" s="86">
        <v>302</v>
      </c>
      <c r="AT5" s="86">
        <v>330</v>
      </c>
      <c r="AU5" s="86">
        <f t="shared" ref="AU5:AU42" si="1">AVERAGE(F5:AT5)</f>
        <v>211.86250000000001</v>
      </c>
    </row>
    <row r="6" spans="1:47" s="8" customFormat="1" x14ac:dyDescent="0.25">
      <c r="A6" s="118" t="s">
        <v>161</v>
      </c>
      <c r="B6" s="110" t="s">
        <v>182</v>
      </c>
      <c r="C6" s="105" t="s">
        <v>113</v>
      </c>
      <c r="E6" s="105" t="s">
        <v>113</v>
      </c>
      <c r="F6" s="108">
        <v>5</v>
      </c>
      <c r="G6" s="108">
        <v>34.799999999999997</v>
      </c>
      <c r="H6" s="108">
        <v>47</v>
      </c>
      <c r="I6" s="108">
        <v>48.7</v>
      </c>
      <c r="J6" s="75"/>
      <c r="K6" s="108">
        <v>24.7</v>
      </c>
      <c r="L6" s="108">
        <v>94</v>
      </c>
      <c r="M6" s="108">
        <v>114</v>
      </c>
      <c r="N6" s="108">
        <v>109</v>
      </c>
      <c r="O6" s="108">
        <v>106</v>
      </c>
      <c r="P6" s="108">
        <v>117</v>
      </c>
      <c r="Q6" s="108">
        <v>70</v>
      </c>
      <c r="R6" s="108">
        <v>102</v>
      </c>
      <c r="S6" s="108">
        <v>112</v>
      </c>
      <c r="T6" s="108">
        <v>85</v>
      </c>
      <c r="U6" s="108">
        <v>73</v>
      </c>
      <c r="V6" s="108">
        <v>125</v>
      </c>
      <c r="W6" s="108">
        <v>149</v>
      </c>
      <c r="X6" s="108">
        <v>128</v>
      </c>
      <c r="Y6" s="108">
        <v>141</v>
      </c>
      <c r="Z6" s="108">
        <v>138</v>
      </c>
      <c r="AA6" s="108">
        <v>198</v>
      </c>
      <c r="AB6" s="108">
        <v>183</v>
      </c>
      <c r="AC6" s="108">
        <v>232</v>
      </c>
      <c r="AD6" s="108">
        <v>180</v>
      </c>
      <c r="AE6" s="108">
        <v>210</v>
      </c>
      <c r="AF6" s="108">
        <v>172</v>
      </c>
      <c r="AG6" s="108">
        <v>241</v>
      </c>
      <c r="AH6" s="108">
        <v>241</v>
      </c>
      <c r="AI6" s="108">
        <v>251</v>
      </c>
      <c r="AJ6" s="108">
        <v>225</v>
      </c>
      <c r="AK6" s="108">
        <v>261</v>
      </c>
      <c r="AL6" s="108">
        <v>374</v>
      </c>
      <c r="AM6" s="108">
        <v>350</v>
      </c>
      <c r="AN6" s="108">
        <v>271</v>
      </c>
      <c r="AO6" s="108">
        <v>276</v>
      </c>
      <c r="AP6" s="108">
        <v>254</v>
      </c>
      <c r="AQ6" s="108">
        <v>270</v>
      </c>
      <c r="AR6" s="108">
        <v>309</v>
      </c>
      <c r="AS6" s="108">
        <v>255</v>
      </c>
      <c r="AT6" s="108">
        <v>284</v>
      </c>
      <c r="AU6" s="108">
        <f t="shared" si="1"/>
        <v>171.505</v>
      </c>
    </row>
    <row r="7" spans="1:47" s="8" customFormat="1" x14ac:dyDescent="0.25">
      <c r="A7" s="118" t="s">
        <v>160</v>
      </c>
      <c r="B7" s="110" t="s">
        <v>183</v>
      </c>
      <c r="C7" s="105" t="s">
        <v>114</v>
      </c>
      <c r="E7" s="105" t="s">
        <v>114</v>
      </c>
      <c r="F7" s="108">
        <v>24.3</v>
      </c>
      <c r="G7" s="108">
        <v>6.8</v>
      </c>
      <c r="H7" s="108">
        <v>69.8</v>
      </c>
      <c r="I7" s="108">
        <v>24.8</v>
      </c>
      <c r="J7" s="108">
        <v>24.7</v>
      </c>
      <c r="K7" s="75"/>
      <c r="L7" s="107">
        <v>79</v>
      </c>
      <c r="M7" s="107">
        <v>124</v>
      </c>
      <c r="N7" s="107">
        <v>131</v>
      </c>
      <c r="O7" s="107">
        <v>128</v>
      </c>
      <c r="P7" s="107">
        <v>126</v>
      </c>
      <c r="Q7" s="107">
        <v>93</v>
      </c>
      <c r="R7" s="107">
        <v>125</v>
      </c>
      <c r="S7" s="107">
        <v>135</v>
      </c>
      <c r="T7" s="107">
        <v>107</v>
      </c>
      <c r="U7" s="107">
        <v>96</v>
      </c>
      <c r="V7" s="107">
        <v>148</v>
      </c>
      <c r="W7" s="107">
        <v>172</v>
      </c>
      <c r="X7" s="107">
        <v>150</v>
      </c>
      <c r="Y7" s="107">
        <v>158</v>
      </c>
      <c r="Z7" s="107">
        <v>161</v>
      </c>
      <c r="AA7" s="107">
        <v>221</v>
      </c>
      <c r="AB7" s="107">
        <v>206</v>
      </c>
      <c r="AC7" s="107">
        <v>254</v>
      </c>
      <c r="AD7" s="107">
        <v>203</v>
      </c>
      <c r="AE7" s="107">
        <v>232</v>
      </c>
      <c r="AF7" s="107">
        <v>195</v>
      </c>
      <c r="AG7" s="107">
        <v>263</v>
      </c>
      <c r="AH7" s="107">
        <v>263</v>
      </c>
      <c r="AI7" s="107">
        <v>274</v>
      </c>
      <c r="AJ7" s="107">
        <v>248</v>
      </c>
      <c r="AK7" s="107">
        <v>283</v>
      </c>
      <c r="AL7" s="107">
        <v>397</v>
      </c>
      <c r="AM7" s="107">
        <v>373</v>
      </c>
      <c r="AN7" s="107">
        <v>294</v>
      </c>
      <c r="AO7" s="107">
        <v>298</v>
      </c>
      <c r="AP7" s="107">
        <v>276</v>
      </c>
      <c r="AQ7" s="107">
        <v>293</v>
      </c>
      <c r="AR7" s="107">
        <v>332</v>
      </c>
      <c r="AS7" s="107">
        <v>278</v>
      </c>
      <c r="AT7" s="114">
        <v>306</v>
      </c>
      <c r="AU7" s="108">
        <f t="shared" si="1"/>
        <v>189.31</v>
      </c>
    </row>
    <row r="8" spans="1:47" x14ac:dyDescent="0.25">
      <c r="A8" s="117" t="s">
        <v>158</v>
      </c>
      <c r="B8" s="122" t="s">
        <v>172</v>
      </c>
      <c r="C8" s="72" t="s">
        <v>89</v>
      </c>
      <c r="E8" s="72" t="s">
        <v>89</v>
      </c>
      <c r="F8" s="94"/>
      <c r="G8" s="92">
        <v>69.599999999999994</v>
      </c>
      <c r="H8" s="92">
        <v>118.1</v>
      </c>
      <c r="I8" s="92">
        <v>69.099999999999994</v>
      </c>
      <c r="J8" s="106">
        <v>94</v>
      </c>
      <c r="K8" s="92">
        <v>79</v>
      </c>
      <c r="L8" s="109"/>
      <c r="M8" s="92">
        <v>88</v>
      </c>
      <c r="N8" s="92">
        <v>117</v>
      </c>
      <c r="O8" s="92">
        <v>118</v>
      </c>
      <c r="P8" s="92">
        <v>91</v>
      </c>
      <c r="Q8" s="92">
        <v>173</v>
      </c>
      <c r="R8" s="92">
        <v>167</v>
      </c>
      <c r="S8" s="92">
        <v>176</v>
      </c>
      <c r="T8" s="92">
        <v>149</v>
      </c>
      <c r="U8" s="92">
        <v>137</v>
      </c>
      <c r="V8" s="92">
        <v>121</v>
      </c>
      <c r="W8" s="92">
        <v>147</v>
      </c>
      <c r="X8" s="106">
        <v>190</v>
      </c>
      <c r="Y8" s="92">
        <v>123</v>
      </c>
      <c r="Z8" s="92">
        <v>185</v>
      </c>
      <c r="AA8" s="92">
        <v>261</v>
      </c>
      <c r="AB8" s="92">
        <v>246</v>
      </c>
      <c r="AC8" s="92">
        <v>274</v>
      </c>
      <c r="AD8" s="92">
        <v>230</v>
      </c>
      <c r="AE8" s="92">
        <v>228</v>
      </c>
      <c r="AF8" s="86">
        <v>237</v>
      </c>
      <c r="AG8" s="86">
        <v>319</v>
      </c>
      <c r="AH8" s="92">
        <v>319</v>
      </c>
      <c r="AI8" s="86">
        <v>316</v>
      </c>
      <c r="AJ8" s="85">
        <v>288</v>
      </c>
      <c r="AK8" s="92">
        <v>279</v>
      </c>
      <c r="AL8" s="92"/>
      <c r="AM8" s="92"/>
      <c r="AN8" s="92"/>
      <c r="AO8" s="92"/>
      <c r="AP8" s="92"/>
      <c r="AQ8" s="92"/>
      <c r="AR8" s="92"/>
      <c r="AS8" s="92"/>
      <c r="AT8" s="92"/>
      <c r="AU8" s="86">
        <f t="shared" si="1"/>
        <v>180.29333333333335</v>
      </c>
    </row>
    <row r="9" spans="1:47" x14ac:dyDescent="0.25">
      <c r="A9" s="117" t="s">
        <v>159</v>
      </c>
      <c r="B9" s="121" t="s">
        <v>173</v>
      </c>
      <c r="C9" s="72" t="s">
        <v>90</v>
      </c>
      <c r="E9" s="72" t="s">
        <v>90</v>
      </c>
      <c r="F9" s="86"/>
      <c r="G9" s="100">
        <v>126.5</v>
      </c>
      <c r="H9" s="92">
        <v>138.69999999999999</v>
      </c>
      <c r="I9" s="92">
        <v>148</v>
      </c>
      <c r="J9" s="106">
        <v>114</v>
      </c>
      <c r="K9" s="92">
        <v>124</v>
      </c>
      <c r="L9" s="106">
        <v>88</v>
      </c>
      <c r="M9" s="99"/>
      <c r="N9" s="92">
        <v>94</v>
      </c>
      <c r="O9" s="92">
        <v>95</v>
      </c>
      <c r="P9" s="92">
        <v>67</v>
      </c>
      <c r="Q9" s="92">
        <v>194</v>
      </c>
      <c r="R9" s="92">
        <v>181</v>
      </c>
      <c r="S9" s="92">
        <v>185</v>
      </c>
      <c r="T9" s="92">
        <v>163</v>
      </c>
      <c r="U9" s="92">
        <v>134</v>
      </c>
      <c r="V9" s="92">
        <v>98</v>
      </c>
      <c r="W9" s="92">
        <v>124</v>
      </c>
      <c r="X9" s="106">
        <v>167</v>
      </c>
      <c r="Y9" s="92">
        <v>99</v>
      </c>
      <c r="Z9" s="92">
        <v>162</v>
      </c>
      <c r="AA9" s="92">
        <v>238</v>
      </c>
      <c r="AB9" s="92">
        <v>223</v>
      </c>
      <c r="AC9" s="92">
        <v>251</v>
      </c>
      <c r="AD9" s="92">
        <v>207</v>
      </c>
      <c r="AE9" s="92">
        <v>205</v>
      </c>
      <c r="AF9" s="92">
        <v>251</v>
      </c>
      <c r="AG9" s="92">
        <v>295</v>
      </c>
      <c r="AH9" s="92">
        <v>295</v>
      </c>
      <c r="AI9" s="92">
        <v>309</v>
      </c>
      <c r="AJ9" s="92">
        <v>265</v>
      </c>
      <c r="AK9" s="92">
        <v>256</v>
      </c>
      <c r="AL9" s="92">
        <v>369</v>
      </c>
      <c r="AM9" s="92">
        <v>345</v>
      </c>
      <c r="AN9" s="92">
        <v>266</v>
      </c>
      <c r="AO9" s="92">
        <v>270</v>
      </c>
      <c r="AP9" s="92">
        <v>273</v>
      </c>
      <c r="AQ9" s="92">
        <v>289</v>
      </c>
      <c r="AR9" s="92">
        <v>368</v>
      </c>
      <c r="AS9" s="92">
        <v>274</v>
      </c>
      <c r="AT9" s="92">
        <v>278</v>
      </c>
      <c r="AU9" s="86">
        <f t="shared" si="1"/>
        <v>205.87692307692308</v>
      </c>
    </row>
    <row r="10" spans="1:47" x14ac:dyDescent="0.25">
      <c r="A10" s="117" t="s">
        <v>176</v>
      </c>
      <c r="B10" s="121" t="s">
        <v>175</v>
      </c>
      <c r="C10" s="72" t="s">
        <v>97</v>
      </c>
      <c r="E10" s="72" t="s">
        <v>97</v>
      </c>
      <c r="F10" s="86"/>
      <c r="G10" s="92">
        <v>134.30000000000001</v>
      </c>
      <c r="H10" s="103">
        <v>68.400000000000006</v>
      </c>
      <c r="I10" s="92">
        <v>155</v>
      </c>
      <c r="J10" s="106">
        <v>109</v>
      </c>
      <c r="K10" s="92">
        <v>131</v>
      </c>
      <c r="L10" s="106">
        <v>117</v>
      </c>
      <c r="M10" s="92">
        <v>94</v>
      </c>
      <c r="N10" s="99"/>
      <c r="O10" s="92">
        <v>4</v>
      </c>
      <c r="P10" s="92">
        <v>34</v>
      </c>
      <c r="Q10" s="92">
        <v>112</v>
      </c>
      <c r="R10" s="92">
        <v>90</v>
      </c>
      <c r="S10" s="92">
        <v>95</v>
      </c>
      <c r="T10" s="92">
        <v>73</v>
      </c>
      <c r="U10" s="92">
        <v>43</v>
      </c>
      <c r="V10" s="86">
        <v>18</v>
      </c>
      <c r="W10" s="92">
        <v>41</v>
      </c>
      <c r="X10" s="106">
        <v>73</v>
      </c>
      <c r="Y10" s="92">
        <v>34</v>
      </c>
      <c r="Z10" s="92">
        <v>80</v>
      </c>
      <c r="AA10" s="92">
        <v>156</v>
      </c>
      <c r="AB10" s="92">
        <v>141</v>
      </c>
      <c r="AC10" s="92">
        <v>169</v>
      </c>
      <c r="AD10" s="92">
        <v>125</v>
      </c>
      <c r="AE10" s="92">
        <v>123</v>
      </c>
      <c r="AF10" s="92">
        <v>160</v>
      </c>
      <c r="AG10" s="92">
        <v>213</v>
      </c>
      <c r="AH10" s="92">
        <v>213</v>
      </c>
      <c r="AI10" s="92">
        <v>227</v>
      </c>
      <c r="AJ10" s="92">
        <v>183</v>
      </c>
      <c r="AK10" s="92">
        <v>173</v>
      </c>
      <c r="AL10" s="92">
        <v>287</v>
      </c>
      <c r="AM10" s="92">
        <v>263</v>
      </c>
      <c r="AN10" s="92">
        <v>184</v>
      </c>
      <c r="AO10" s="92">
        <v>188</v>
      </c>
      <c r="AP10" s="92">
        <v>190</v>
      </c>
      <c r="AQ10" s="92">
        <v>207</v>
      </c>
      <c r="AR10" s="92">
        <v>286</v>
      </c>
      <c r="AS10" s="92">
        <v>192</v>
      </c>
      <c r="AT10" s="92">
        <v>196</v>
      </c>
      <c r="AU10" s="86">
        <f t="shared" si="1"/>
        <v>137.99230769230769</v>
      </c>
    </row>
    <row r="11" spans="1:47" x14ac:dyDescent="0.25">
      <c r="A11" s="117" t="s">
        <v>156</v>
      </c>
      <c r="B11" s="121" t="s">
        <v>174</v>
      </c>
      <c r="C11" s="72" t="s">
        <v>99</v>
      </c>
      <c r="E11" s="72" t="s">
        <v>99</v>
      </c>
      <c r="F11" s="86"/>
      <c r="G11" s="92">
        <v>131.1</v>
      </c>
      <c r="H11" s="92">
        <v>65.3</v>
      </c>
      <c r="I11" s="94">
        <v>152</v>
      </c>
      <c r="J11" s="106">
        <v>106</v>
      </c>
      <c r="K11" s="92">
        <v>128</v>
      </c>
      <c r="L11" s="106">
        <v>118</v>
      </c>
      <c r="M11" s="92">
        <v>95</v>
      </c>
      <c r="N11" s="92">
        <v>4</v>
      </c>
      <c r="O11" s="99"/>
      <c r="P11" s="92">
        <v>34</v>
      </c>
      <c r="Q11" s="92">
        <v>109</v>
      </c>
      <c r="R11" s="92">
        <v>87</v>
      </c>
      <c r="S11" s="92">
        <v>92</v>
      </c>
      <c r="T11" s="92">
        <v>70</v>
      </c>
      <c r="U11" s="92">
        <v>40</v>
      </c>
      <c r="V11" s="92">
        <v>20</v>
      </c>
      <c r="W11" s="92">
        <v>44</v>
      </c>
      <c r="X11" s="106">
        <v>87</v>
      </c>
      <c r="Y11" s="92">
        <v>36</v>
      </c>
      <c r="Z11" s="92">
        <v>83</v>
      </c>
      <c r="AA11" s="92">
        <v>158</v>
      </c>
      <c r="AB11" s="92">
        <v>143</v>
      </c>
      <c r="AC11" s="92">
        <v>172</v>
      </c>
      <c r="AD11" s="92">
        <v>127</v>
      </c>
      <c r="AE11" s="92">
        <v>125</v>
      </c>
      <c r="AF11" s="92">
        <v>157</v>
      </c>
      <c r="AG11" s="92">
        <v>216</v>
      </c>
      <c r="AH11" s="92">
        <v>216</v>
      </c>
      <c r="AI11" s="92">
        <v>236</v>
      </c>
      <c r="AJ11" s="92">
        <v>185</v>
      </c>
      <c r="AK11" s="92">
        <v>176</v>
      </c>
      <c r="AL11" s="92">
        <v>290</v>
      </c>
      <c r="AM11" s="92">
        <v>266</v>
      </c>
      <c r="AN11" s="92">
        <v>187</v>
      </c>
      <c r="AO11" s="92">
        <v>191</v>
      </c>
      <c r="AP11" s="92">
        <v>193</v>
      </c>
      <c r="AQ11" s="92">
        <v>210</v>
      </c>
      <c r="AR11" s="92">
        <v>289</v>
      </c>
      <c r="AS11" s="92">
        <v>195</v>
      </c>
      <c r="AT11" s="92">
        <v>199</v>
      </c>
      <c r="AU11" s="86">
        <f t="shared" si="1"/>
        <v>139.29230769230767</v>
      </c>
    </row>
    <row r="12" spans="1:47" s="8" customFormat="1" x14ac:dyDescent="0.25">
      <c r="A12" s="118" t="s">
        <v>157</v>
      </c>
      <c r="B12" s="110" t="s">
        <v>177</v>
      </c>
      <c r="C12" s="105" t="s">
        <v>121</v>
      </c>
      <c r="E12" s="105" t="s">
        <v>121</v>
      </c>
      <c r="F12" s="108"/>
      <c r="G12" s="106">
        <v>128.9</v>
      </c>
      <c r="H12" s="106">
        <v>99</v>
      </c>
      <c r="I12" s="106">
        <v>151</v>
      </c>
      <c r="J12" s="112">
        <v>117</v>
      </c>
      <c r="K12" s="105">
        <v>126</v>
      </c>
      <c r="L12" s="105">
        <v>91</v>
      </c>
      <c r="M12" s="105">
        <v>67</v>
      </c>
      <c r="N12" s="105">
        <v>34</v>
      </c>
      <c r="O12" s="105">
        <v>34</v>
      </c>
      <c r="P12" s="75"/>
      <c r="Q12" s="105">
        <v>142</v>
      </c>
      <c r="R12" s="105">
        <v>120</v>
      </c>
      <c r="S12" s="105">
        <v>125</v>
      </c>
      <c r="T12" s="105">
        <v>103</v>
      </c>
      <c r="U12" s="105">
        <v>74</v>
      </c>
      <c r="V12" s="105">
        <v>37</v>
      </c>
      <c r="W12" s="105">
        <v>63</v>
      </c>
      <c r="X12" s="105">
        <v>106</v>
      </c>
      <c r="Y12" s="105">
        <v>39</v>
      </c>
      <c r="Z12" s="105">
        <v>102</v>
      </c>
      <c r="AA12" s="105">
        <v>176</v>
      </c>
      <c r="AB12" s="105">
        <v>162</v>
      </c>
      <c r="AC12" s="105">
        <v>191</v>
      </c>
      <c r="AD12" s="105">
        <v>147</v>
      </c>
      <c r="AE12" s="105">
        <v>144</v>
      </c>
      <c r="AF12" s="105">
        <v>191</v>
      </c>
      <c r="AG12" s="105">
        <v>235</v>
      </c>
      <c r="AH12" s="105">
        <v>235</v>
      </c>
      <c r="AI12" s="105">
        <v>248</v>
      </c>
      <c r="AJ12" s="105">
        <v>205</v>
      </c>
      <c r="AK12" s="105">
        <v>195</v>
      </c>
      <c r="AL12" s="105">
        <v>309</v>
      </c>
      <c r="AM12" s="105">
        <v>285</v>
      </c>
      <c r="AN12" s="105">
        <v>206</v>
      </c>
      <c r="AO12" s="105">
        <v>210</v>
      </c>
      <c r="AP12" s="105">
        <v>212</v>
      </c>
      <c r="AQ12" s="105">
        <v>229</v>
      </c>
      <c r="AR12" s="105">
        <v>308</v>
      </c>
      <c r="AS12" s="105">
        <v>214</v>
      </c>
      <c r="AT12" s="105">
        <v>218</v>
      </c>
      <c r="AU12" s="108">
        <f t="shared" si="1"/>
        <v>155.86923076923077</v>
      </c>
    </row>
    <row r="13" spans="1:47" x14ac:dyDescent="0.25">
      <c r="A13" s="117" t="s">
        <v>166</v>
      </c>
      <c r="B13" s="123" t="s">
        <v>185</v>
      </c>
      <c r="C13" s="72" t="s">
        <v>95</v>
      </c>
      <c r="E13" s="72" t="s">
        <v>95</v>
      </c>
      <c r="F13" s="96"/>
      <c r="G13" s="92">
        <v>102.4</v>
      </c>
      <c r="H13" s="92">
        <v>47.4</v>
      </c>
      <c r="I13" s="92">
        <v>116</v>
      </c>
      <c r="J13" s="106">
        <v>70</v>
      </c>
      <c r="K13" s="92">
        <v>93</v>
      </c>
      <c r="L13" s="106">
        <v>173</v>
      </c>
      <c r="M13" s="92">
        <v>194</v>
      </c>
      <c r="N13" s="92">
        <v>112</v>
      </c>
      <c r="O13" s="92">
        <v>109</v>
      </c>
      <c r="P13" s="92">
        <v>142</v>
      </c>
      <c r="Q13" s="99"/>
      <c r="R13" s="92">
        <v>48</v>
      </c>
      <c r="S13" s="92">
        <v>98</v>
      </c>
      <c r="T13" s="92">
        <v>57</v>
      </c>
      <c r="U13" s="92">
        <v>76</v>
      </c>
      <c r="V13" s="92">
        <v>128</v>
      </c>
      <c r="W13" s="92">
        <v>152</v>
      </c>
      <c r="X13" s="106">
        <v>114</v>
      </c>
      <c r="Y13" s="92">
        <v>144</v>
      </c>
      <c r="Z13" s="92">
        <v>124</v>
      </c>
      <c r="AA13" s="92">
        <v>184</v>
      </c>
      <c r="AB13" s="92">
        <v>169</v>
      </c>
      <c r="AC13" s="92">
        <v>218</v>
      </c>
      <c r="AD13" s="92">
        <v>166</v>
      </c>
      <c r="AE13" s="92">
        <v>196</v>
      </c>
      <c r="AF13" s="92">
        <v>123</v>
      </c>
      <c r="AG13" s="92">
        <v>233</v>
      </c>
      <c r="AH13" s="92">
        <v>233</v>
      </c>
      <c r="AI13" s="92">
        <v>222</v>
      </c>
      <c r="AJ13" s="92">
        <v>211</v>
      </c>
      <c r="AK13" s="92">
        <v>247</v>
      </c>
      <c r="AL13" s="92">
        <v>360</v>
      </c>
      <c r="AM13" s="92">
        <v>336</v>
      </c>
      <c r="AN13" s="92">
        <v>257</v>
      </c>
      <c r="AO13" s="92">
        <v>262</v>
      </c>
      <c r="AP13" s="92">
        <v>239</v>
      </c>
      <c r="AQ13" s="92">
        <v>256</v>
      </c>
      <c r="AR13" s="92">
        <v>280</v>
      </c>
      <c r="AS13" s="92">
        <v>241</v>
      </c>
      <c r="AT13" s="92">
        <v>270</v>
      </c>
      <c r="AU13" s="86">
        <f t="shared" si="1"/>
        <v>174.43076923076924</v>
      </c>
    </row>
    <row r="14" spans="1:47" x14ac:dyDescent="0.25">
      <c r="A14" s="117" t="s">
        <v>133</v>
      </c>
      <c r="B14" s="121" t="s">
        <v>186</v>
      </c>
      <c r="C14" s="72" t="s">
        <v>102</v>
      </c>
      <c r="E14" s="72" t="s">
        <v>102</v>
      </c>
      <c r="F14" s="92"/>
      <c r="G14" s="102">
        <v>127.8</v>
      </c>
      <c r="H14" s="92">
        <v>62</v>
      </c>
      <c r="I14" s="92">
        <v>149</v>
      </c>
      <c r="J14" s="106">
        <v>102</v>
      </c>
      <c r="K14" s="92">
        <v>125</v>
      </c>
      <c r="L14" s="106">
        <v>167</v>
      </c>
      <c r="M14" s="92">
        <v>181</v>
      </c>
      <c r="N14" s="92">
        <v>90</v>
      </c>
      <c r="O14" s="92">
        <v>87</v>
      </c>
      <c r="P14" s="92">
        <v>120</v>
      </c>
      <c r="Q14" s="92">
        <v>48</v>
      </c>
      <c r="R14" s="99"/>
      <c r="S14" s="92">
        <v>59</v>
      </c>
      <c r="T14" s="92">
        <v>18</v>
      </c>
      <c r="U14" s="92">
        <v>55</v>
      </c>
      <c r="V14" s="92">
        <v>107</v>
      </c>
      <c r="W14" s="92">
        <v>131</v>
      </c>
      <c r="X14" s="106">
        <v>80</v>
      </c>
      <c r="Y14" s="92">
        <v>123</v>
      </c>
      <c r="Z14" s="92">
        <v>86</v>
      </c>
      <c r="AA14" s="92">
        <v>146</v>
      </c>
      <c r="AB14" s="92">
        <v>130</v>
      </c>
      <c r="AC14" s="92">
        <v>179</v>
      </c>
      <c r="AD14" s="92">
        <v>127</v>
      </c>
      <c r="AE14" s="92">
        <v>157</v>
      </c>
      <c r="AF14" s="92">
        <v>85</v>
      </c>
      <c r="AG14" s="92">
        <v>168</v>
      </c>
      <c r="AH14" s="92">
        <v>168</v>
      </c>
      <c r="AI14" s="92">
        <v>179</v>
      </c>
      <c r="AJ14" s="92">
        <v>157</v>
      </c>
      <c r="AK14" s="92">
        <v>208</v>
      </c>
      <c r="AL14" s="92">
        <v>322</v>
      </c>
      <c r="AM14" s="92">
        <v>298</v>
      </c>
      <c r="AN14" s="92">
        <v>219</v>
      </c>
      <c r="AO14" s="92">
        <v>223</v>
      </c>
      <c r="AP14" s="92">
        <v>201</v>
      </c>
      <c r="AQ14" s="92">
        <v>217</v>
      </c>
      <c r="AR14" s="92">
        <v>237</v>
      </c>
      <c r="AS14" s="92">
        <v>202</v>
      </c>
      <c r="AT14" s="92">
        <v>231</v>
      </c>
      <c r="AU14" s="86">
        <f t="shared" si="1"/>
        <v>147.99487179487181</v>
      </c>
    </row>
    <row r="15" spans="1:47" x14ac:dyDescent="0.25">
      <c r="A15" s="117" t="s">
        <v>167</v>
      </c>
      <c r="B15" s="121" t="s">
        <v>187</v>
      </c>
      <c r="C15" s="72" t="s">
        <v>107</v>
      </c>
      <c r="E15" s="72" t="s">
        <v>107</v>
      </c>
      <c r="F15" s="92"/>
      <c r="G15" s="92">
        <v>137.6</v>
      </c>
      <c r="H15" s="92">
        <v>71.7</v>
      </c>
      <c r="I15" s="92">
        <v>158</v>
      </c>
      <c r="J15" s="106">
        <v>112</v>
      </c>
      <c r="K15" s="92">
        <v>135</v>
      </c>
      <c r="L15" s="106">
        <v>176</v>
      </c>
      <c r="M15" s="92">
        <v>185</v>
      </c>
      <c r="N15" s="92">
        <v>95</v>
      </c>
      <c r="O15" s="92">
        <v>92</v>
      </c>
      <c r="P15" s="92">
        <v>125</v>
      </c>
      <c r="Q15" s="92">
        <v>98</v>
      </c>
      <c r="R15" s="92">
        <v>59</v>
      </c>
      <c r="S15" s="99"/>
      <c r="T15" s="92">
        <v>46</v>
      </c>
      <c r="U15" s="92">
        <v>51</v>
      </c>
      <c r="V15" s="92">
        <v>94</v>
      </c>
      <c r="W15" s="92">
        <v>94</v>
      </c>
      <c r="X15" s="106">
        <v>22</v>
      </c>
      <c r="Y15" s="92">
        <v>127</v>
      </c>
      <c r="Z15" s="92">
        <v>33</v>
      </c>
      <c r="AA15" s="92">
        <v>91</v>
      </c>
      <c r="AB15" s="92">
        <v>76</v>
      </c>
      <c r="AC15" s="92">
        <v>125</v>
      </c>
      <c r="AD15" s="92">
        <v>73</v>
      </c>
      <c r="AE15" s="92">
        <v>102</v>
      </c>
      <c r="AF15" s="92">
        <v>80</v>
      </c>
      <c r="AG15" s="92">
        <v>140</v>
      </c>
      <c r="AH15" s="92">
        <v>140</v>
      </c>
      <c r="AI15" s="92">
        <v>161</v>
      </c>
      <c r="AJ15" s="92">
        <v>118</v>
      </c>
      <c r="AK15" s="92">
        <v>153</v>
      </c>
      <c r="AL15" s="92">
        <v>267</v>
      </c>
      <c r="AM15" s="92">
        <v>243</v>
      </c>
      <c r="AN15" s="92">
        <v>164</v>
      </c>
      <c r="AO15" s="92">
        <v>168</v>
      </c>
      <c r="AP15" s="92">
        <v>146</v>
      </c>
      <c r="AQ15" s="92">
        <v>163</v>
      </c>
      <c r="AR15" s="92">
        <v>220</v>
      </c>
      <c r="AS15" s="92">
        <v>148</v>
      </c>
      <c r="AT15" s="92">
        <v>176</v>
      </c>
      <c r="AU15" s="86">
        <f t="shared" si="1"/>
        <v>124.75128205128206</v>
      </c>
    </row>
    <row r="16" spans="1:47" s="8" customFormat="1" x14ac:dyDescent="0.25">
      <c r="A16" s="118" t="s">
        <v>168</v>
      </c>
      <c r="B16" s="110" t="s">
        <v>188</v>
      </c>
      <c r="C16" s="105" t="s">
        <v>110</v>
      </c>
      <c r="E16" s="105" t="s">
        <v>110</v>
      </c>
      <c r="F16" s="106"/>
      <c r="G16" s="106">
        <v>110.4</v>
      </c>
      <c r="H16" s="106">
        <v>44.6</v>
      </c>
      <c r="I16" s="107">
        <v>131</v>
      </c>
      <c r="J16" s="106">
        <v>85</v>
      </c>
      <c r="K16" s="105">
        <v>107</v>
      </c>
      <c r="L16" s="105">
        <v>149</v>
      </c>
      <c r="M16" s="105">
        <v>163</v>
      </c>
      <c r="N16" s="105">
        <v>73</v>
      </c>
      <c r="O16" s="105">
        <v>70</v>
      </c>
      <c r="P16" s="105">
        <v>103</v>
      </c>
      <c r="Q16" s="105">
        <v>57</v>
      </c>
      <c r="R16" s="105">
        <v>18</v>
      </c>
      <c r="S16" s="105">
        <v>46</v>
      </c>
      <c r="T16" s="75"/>
      <c r="U16" s="105">
        <v>37</v>
      </c>
      <c r="V16" s="105">
        <v>90</v>
      </c>
      <c r="W16" s="105">
        <v>113</v>
      </c>
      <c r="X16" s="105">
        <v>61</v>
      </c>
      <c r="Y16" s="105">
        <v>106</v>
      </c>
      <c r="Z16" s="105">
        <v>72</v>
      </c>
      <c r="AA16" s="105">
        <v>132</v>
      </c>
      <c r="AB16" s="105">
        <v>117</v>
      </c>
      <c r="AC16" s="105">
        <v>166</v>
      </c>
      <c r="AD16" s="105">
        <v>114</v>
      </c>
      <c r="AE16" s="105">
        <v>144</v>
      </c>
      <c r="AF16" s="105">
        <v>106</v>
      </c>
      <c r="AG16" s="105">
        <v>181</v>
      </c>
      <c r="AH16" s="105">
        <v>181</v>
      </c>
      <c r="AI16" s="105">
        <v>185</v>
      </c>
      <c r="AJ16" s="105">
        <v>159</v>
      </c>
      <c r="AK16" s="105">
        <v>194</v>
      </c>
      <c r="AL16" s="105">
        <v>308</v>
      </c>
      <c r="AM16" s="105">
        <v>284</v>
      </c>
      <c r="AN16" s="105">
        <v>205</v>
      </c>
      <c r="AO16" s="105">
        <v>209</v>
      </c>
      <c r="AP16" s="105">
        <v>187</v>
      </c>
      <c r="AQ16" s="105">
        <v>204</v>
      </c>
      <c r="AR16" s="105">
        <v>243</v>
      </c>
      <c r="AS16" s="105">
        <v>189</v>
      </c>
      <c r="AT16" s="105">
        <v>217</v>
      </c>
      <c r="AU16" s="86">
        <f t="shared" si="1"/>
        <v>137.46153846153845</v>
      </c>
    </row>
    <row r="17" spans="1:47" x14ac:dyDescent="0.25">
      <c r="A17" s="117" t="s">
        <v>169</v>
      </c>
      <c r="B17" s="121" t="s">
        <v>189</v>
      </c>
      <c r="C17" s="72" t="s">
        <v>117</v>
      </c>
      <c r="E17" s="72" t="s">
        <v>117</v>
      </c>
      <c r="F17" s="92"/>
      <c r="G17" s="92">
        <v>98.6</v>
      </c>
      <c r="H17" s="92">
        <v>32.700000000000003</v>
      </c>
      <c r="I17" s="92">
        <v>119</v>
      </c>
      <c r="J17" s="107">
        <v>73</v>
      </c>
      <c r="K17" s="92">
        <v>96</v>
      </c>
      <c r="L17" s="106">
        <v>137</v>
      </c>
      <c r="M17" s="92">
        <v>134</v>
      </c>
      <c r="N17" s="92">
        <v>43</v>
      </c>
      <c r="O17" s="92">
        <v>40</v>
      </c>
      <c r="P17" s="92">
        <v>74</v>
      </c>
      <c r="Q17" s="92">
        <v>76</v>
      </c>
      <c r="R17" s="92">
        <v>55</v>
      </c>
      <c r="S17" s="92">
        <v>51</v>
      </c>
      <c r="T17" s="92">
        <v>37</v>
      </c>
      <c r="U17" s="99"/>
      <c r="V17" s="92">
        <v>60</v>
      </c>
      <c r="W17" s="92">
        <v>83</v>
      </c>
      <c r="X17" s="106">
        <v>66</v>
      </c>
      <c r="Y17" s="92">
        <v>76</v>
      </c>
      <c r="Z17" s="92">
        <v>77</v>
      </c>
      <c r="AA17" s="92">
        <v>137</v>
      </c>
      <c r="AB17" s="92">
        <v>122</v>
      </c>
      <c r="AC17" s="92">
        <v>171</v>
      </c>
      <c r="AD17" s="92">
        <v>119</v>
      </c>
      <c r="AE17" s="92">
        <v>149</v>
      </c>
      <c r="AF17" s="92">
        <v>125</v>
      </c>
      <c r="AG17" s="92">
        <v>186</v>
      </c>
      <c r="AH17" s="92">
        <v>186</v>
      </c>
      <c r="AI17" s="92">
        <v>204</v>
      </c>
      <c r="AJ17" s="92">
        <v>164</v>
      </c>
      <c r="AK17" s="92">
        <v>199</v>
      </c>
      <c r="AL17" s="92">
        <v>313</v>
      </c>
      <c r="AM17" s="92">
        <v>289</v>
      </c>
      <c r="AN17" s="92">
        <v>210</v>
      </c>
      <c r="AO17" s="92">
        <v>214</v>
      </c>
      <c r="AP17" s="92">
        <v>192</v>
      </c>
      <c r="AQ17" s="92">
        <v>209</v>
      </c>
      <c r="AR17" s="92">
        <v>271</v>
      </c>
      <c r="AS17" s="92">
        <v>194</v>
      </c>
      <c r="AT17" s="92">
        <v>222</v>
      </c>
      <c r="AU17" s="86">
        <f t="shared" si="1"/>
        <v>136.00769230769231</v>
      </c>
    </row>
    <row r="18" spans="1:47" x14ac:dyDescent="0.25">
      <c r="A18" s="117" t="s">
        <v>171</v>
      </c>
      <c r="B18" s="121"/>
      <c r="C18" s="72" t="s">
        <v>83</v>
      </c>
      <c r="E18" s="72" t="s">
        <v>83</v>
      </c>
      <c r="F18" s="96"/>
      <c r="G18" s="92">
        <v>150.69999999999999</v>
      </c>
      <c r="H18" s="92">
        <v>85</v>
      </c>
      <c r="I18" s="92">
        <v>172</v>
      </c>
      <c r="J18" s="106">
        <v>125</v>
      </c>
      <c r="K18" s="86">
        <v>148</v>
      </c>
      <c r="L18" s="108">
        <v>121</v>
      </c>
      <c r="M18" s="86">
        <v>98</v>
      </c>
      <c r="N18" s="86">
        <v>18</v>
      </c>
      <c r="O18" s="86">
        <v>20</v>
      </c>
      <c r="P18" s="86">
        <v>37</v>
      </c>
      <c r="Q18" s="86">
        <v>128</v>
      </c>
      <c r="R18" s="86">
        <v>107</v>
      </c>
      <c r="S18" s="86">
        <v>94</v>
      </c>
      <c r="T18" s="86">
        <v>90</v>
      </c>
      <c r="U18" s="86">
        <v>60</v>
      </c>
      <c r="V18" s="99"/>
      <c r="W18" s="86">
        <v>23</v>
      </c>
      <c r="X18" s="108">
        <v>74</v>
      </c>
      <c r="Y18" s="86">
        <v>21</v>
      </c>
      <c r="Z18" s="86">
        <v>69</v>
      </c>
      <c r="AA18" s="86">
        <v>145</v>
      </c>
      <c r="AB18" s="86">
        <v>130</v>
      </c>
      <c r="AC18" s="86">
        <v>158</v>
      </c>
      <c r="AD18" s="86">
        <v>114</v>
      </c>
      <c r="AE18" s="86">
        <v>112</v>
      </c>
      <c r="AF18" s="86">
        <v>182</v>
      </c>
      <c r="AG18" s="86">
        <v>194</v>
      </c>
      <c r="AH18" s="86">
        <v>194</v>
      </c>
      <c r="AI18" s="86">
        <v>216</v>
      </c>
      <c r="AJ18" s="86">
        <v>172</v>
      </c>
      <c r="AK18" s="86">
        <v>163</v>
      </c>
      <c r="AL18" s="86">
        <v>276</v>
      </c>
      <c r="AM18" s="86">
        <v>253</v>
      </c>
      <c r="AN18" s="86">
        <v>173</v>
      </c>
      <c r="AO18" s="86">
        <v>178</v>
      </c>
      <c r="AP18" s="86">
        <v>180</v>
      </c>
      <c r="AQ18" s="86">
        <v>196</v>
      </c>
      <c r="AR18" s="86">
        <v>275</v>
      </c>
      <c r="AS18" s="86">
        <v>181</v>
      </c>
      <c r="AT18" s="86">
        <v>186</v>
      </c>
      <c r="AU18" s="86">
        <f t="shared" si="1"/>
        <v>136.37692307692308</v>
      </c>
    </row>
    <row r="19" spans="1:47" x14ac:dyDescent="0.25">
      <c r="A19" s="117" t="s">
        <v>170</v>
      </c>
      <c r="B19" s="121" t="s">
        <v>192</v>
      </c>
      <c r="C19" s="72" t="s">
        <v>85</v>
      </c>
      <c r="E19" s="72" t="s">
        <v>85</v>
      </c>
      <c r="F19" s="92"/>
      <c r="G19" s="102">
        <v>174.6</v>
      </c>
      <c r="H19" s="92">
        <v>108.8</v>
      </c>
      <c r="I19" s="92">
        <v>195</v>
      </c>
      <c r="J19" s="106">
        <v>149</v>
      </c>
      <c r="K19" s="86">
        <v>172</v>
      </c>
      <c r="L19" s="108">
        <v>147</v>
      </c>
      <c r="M19" s="86">
        <v>124</v>
      </c>
      <c r="N19" s="86">
        <v>41</v>
      </c>
      <c r="O19" s="86">
        <v>44</v>
      </c>
      <c r="P19" s="86">
        <v>63</v>
      </c>
      <c r="Q19" s="86">
        <v>152</v>
      </c>
      <c r="R19" s="86">
        <v>131</v>
      </c>
      <c r="S19" s="86">
        <v>94</v>
      </c>
      <c r="T19" s="86">
        <v>113</v>
      </c>
      <c r="U19" s="86">
        <v>83</v>
      </c>
      <c r="V19" s="86">
        <v>23</v>
      </c>
      <c r="W19" s="99"/>
      <c r="X19" s="108">
        <v>73</v>
      </c>
      <c r="Y19" s="86">
        <v>30</v>
      </c>
      <c r="Z19" s="86">
        <v>68</v>
      </c>
      <c r="AA19" s="86">
        <v>144</v>
      </c>
      <c r="AB19" s="86">
        <v>129</v>
      </c>
      <c r="AC19" s="86">
        <v>157</v>
      </c>
      <c r="AD19" s="86">
        <v>113</v>
      </c>
      <c r="AE19" s="86">
        <v>103</v>
      </c>
      <c r="AF19" s="86">
        <v>181</v>
      </c>
      <c r="AG19" s="86">
        <v>193</v>
      </c>
      <c r="AH19" s="86">
        <v>193</v>
      </c>
      <c r="AI19" s="86">
        <v>215</v>
      </c>
      <c r="AJ19" s="86">
        <v>171</v>
      </c>
      <c r="AK19" s="86">
        <v>158</v>
      </c>
      <c r="AL19" s="86">
        <v>271</v>
      </c>
      <c r="AM19" s="86">
        <v>248</v>
      </c>
      <c r="AN19" s="86">
        <v>168</v>
      </c>
      <c r="AO19" s="86">
        <v>173</v>
      </c>
      <c r="AP19" s="86">
        <v>179</v>
      </c>
      <c r="AQ19" s="86">
        <v>195</v>
      </c>
      <c r="AR19" s="86">
        <v>275</v>
      </c>
      <c r="AS19" s="86">
        <v>181</v>
      </c>
      <c r="AT19" s="86">
        <v>181</v>
      </c>
      <c r="AU19" s="86">
        <f t="shared" si="1"/>
        <v>143.93333333333334</v>
      </c>
    </row>
    <row r="20" spans="1:47" x14ac:dyDescent="0.25">
      <c r="A20" s="117" t="s">
        <v>155</v>
      </c>
      <c r="B20" s="121" t="s">
        <v>193</v>
      </c>
      <c r="C20" s="72" t="s">
        <v>91</v>
      </c>
      <c r="E20" s="72" t="s">
        <v>91</v>
      </c>
      <c r="F20" s="92"/>
      <c r="G20" s="92">
        <v>153.4</v>
      </c>
      <c r="H20" s="104">
        <v>87.5</v>
      </c>
      <c r="I20" s="92">
        <v>174</v>
      </c>
      <c r="J20" s="106">
        <v>128</v>
      </c>
      <c r="K20" s="86">
        <v>150</v>
      </c>
      <c r="L20" s="108">
        <v>190</v>
      </c>
      <c r="M20" s="86">
        <v>167</v>
      </c>
      <c r="N20" s="86">
        <v>73</v>
      </c>
      <c r="O20" s="86">
        <v>87</v>
      </c>
      <c r="P20" s="86">
        <v>106</v>
      </c>
      <c r="Q20" s="86">
        <v>114</v>
      </c>
      <c r="R20" s="86">
        <v>80</v>
      </c>
      <c r="S20" s="86">
        <v>22</v>
      </c>
      <c r="T20" s="86">
        <v>61</v>
      </c>
      <c r="U20" s="86">
        <v>66</v>
      </c>
      <c r="V20" s="86">
        <v>74</v>
      </c>
      <c r="W20" s="86">
        <v>73</v>
      </c>
      <c r="X20" s="109"/>
      <c r="Y20" s="86">
        <v>95</v>
      </c>
      <c r="Z20" s="86">
        <v>13</v>
      </c>
      <c r="AA20" s="86">
        <v>80</v>
      </c>
      <c r="AB20" s="86">
        <v>65</v>
      </c>
      <c r="AC20" s="86">
        <v>106</v>
      </c>
      <c r="AD20" s="86">
        <v>62</v>
      </c>
      <c r="AE20" s="86">
        <v>84</v>
      </c>
      <c r="AF20" s="86">
        <v>95</v>
      </c>
      <c r="AG20" s="86">
        <v>129</v>
      </c>
      <c r="AH20" s="86">
        <v>129</v>
      </c>
      <c r="AI20" s="86">
        <v>151</v>
      </c>
      <c r="AJ20" s="86">
        <v>107</v>
      </c>
      <c r="AK20" s="86">
        <v>135</v>
      </c>
      <c r="AL20" s="86">
        <v>248</v>
      </c>
      <c r="AM20" s="86">
        <v>222</v>
      </c>
      <c r="AN20" s="86">
        <v>145</v>
      </c>
      <c r="AO20" s="86">
        <v>149</v>
      </c>
      <c r="AP20" s="86">
        <v>131</v>
      </c>
      <c r="AQ20" s="86">
        <v>148</v>
      </c>
      <c r="AR20" s="86">
        <v>214</v>
      </c>
      <c r="AS20" s="86">
        <v>133</v>
      </c>
      <c r="AT20" s="86">
        <v>157</v>
      </c>
      <c r="AU20" s="86">
        <f t="shared" si="1"/>
        <v>118.04871794871794</v>
      </c>
    </row>
    <row r="21" spans="1:47" s="8" customFormat="1" x14ac:dyDescent="0.25">
      <c r="A21" s="118" t="s">
        <v>154</v>
      </c>
      <c r="B21" s="110" t="s">
        <v>178</v>
      </c>
      <c r="C21" s="105" t="s">
        <v>190</v>
      </c>
      <c r="E21" s="105" t="s">
        <v>190</v>
      </c>
      <c r="F21" s="106"/>
      <c r="G21" s="106">
        <v>160.9</v>
      </c>
      <c r="H21" s="106">
        <v>101</v>
      </c>
      <c r="I21" s="107">
        <v>183</v>
      </c>
      <c r="J21" s="106">
        <v>141</v>
      </c>
      <c r="K21" s="108">
        <v>158</v>
      </c>
      <c r="L21" s="108">
        <v>123</v>
      </c>
      <c r="M21" s="108">
        <v>99</v>
      </c>
      <c r="N21" s="108">
        <v>34</v>
      </c>
      <c r="O21" s="108">
        <v>36</v>
      </c>
      <c r="P21" s="108">
        <v>39</v>
      </c>
      <c r="Q21" s="108">
        <v>144</v>
      </c>
      <c r="R21" s="108">
        <v>123</v>
      </c>
      <c r="S21" s="108">
        <v>127</v>
      </c>
      <c r="T21" s="108">
        <v>106</v>
      </c>
      <c r="U21" s="108">
        <v>76</v>
      </c>
      <c r="V21" s="108">
        <v>21</v>
      </c>
      <c r="W21" s="108">
        <v>30</v>
      </c>
      <c r="X21" s="108">
        <v>95</v>
      </c>
      <c r="Y21" s="109"/>
      <c r="Z21" s="108">
        <v>88</v>
      </c>
      <c r="AA21" s="108">
        <v>164</v>
      </c>
      <c r="AB21" s="108">
        <v>149</v>
      </c>
      <c r="AC21" s="108">
        <v>177</v>
      </c>
      <c r="AD21" s="108">
        <v>133</v>
      </c>
      <c r="AE21" s="108">
        <v>131</v>
      </c>
      <c r="AF21" s="108">
        <v>201</v>
      </c>
      <c r="AG21" s="108">
        <v>213</v>
      </c>
      <c r="AH21" s="108">
        <v>213</v>
      </c>
      <c r="AI21" s="108">
        <v>235</v>
      </c>
      <c r="AJ21" s="108">
        <v>191</v>
      </c>
      <c r="AK21" s="108">
        <v>182</v>
      </c>
      <c r="AL21" s="108">
        <v>296</v>
      </c>
      <c r="AM21" s="108">
        <v>272</v>
      </c>
      <c r="AN21" s="108">
        <v>193</v>
      </c>
      <c r="AO21" s="108">
        <v>197</v>
      </c>
      <c r="AP21" s="108">
        <v>199</v>
      </c>
      <c r="AQ21" s="108">
        <v>215</v>
      </c>
      <c r="AR21" s="108">
        <v>295</v>
      </c>
      <c r="AS21" s="108">
        <v>201</v>
      </c>
      <c r="AT21" s="108">
        <v>205</v>
      </c>
      <c r="AU21" s="86">
        <f t="shared" si="1"/>
        <v>152.48461538461538</v>
      </c>
    </row>
    <row r="22" spans="1:47" x14ac:dyDescent="0.25">
      <c r="A22" s="117" t="s">
        <v>153</v>
      </c>
      <c r="B22" s="121" t="s">
        <v>194</v>
      </c>
      <c r="C22" s="72" t="s">
        <v>111</v>
      </c>
      <c r="E22" s="72" t="s">
        <v>111</v>
      </c>
      <c r="F22" s="92"/>
      <c r="G22" s="92">
        <v>164</v>
      </c>
      <c r="H22" s="92">
        <v>98.2</v>
      </c>
      <c r="I22" s="92">
        <v>185</v>
      </c>
      <c r="J22" s="107">
        <v>138</v>
      </c>
      <c r="K22" s="86">
        <v>161</v>
      </c>
      <c r="L22" s="108">
        <v>185</v>
      </c>
      <c r="M22" s="86">
        <v>162</v>
      </c>
      <c r="N22" s="86">
        <v>80</v>
      </c>
      <c r="O22" s="86">
        <v>83</v>
      </c>
      <c r="P22" s="86">
        <v>102</v>
      </c>
      <c r="Q22" s="86">
        <v>124</v>
      </c>
      <c r="R22" s="86">
        <v>86</v>
      </c>
      <c r="S22" s="86">
        <v>33</v>
      </c>
      <c r="T22" s="86">
        <v>72</v>
      </c>
      <c r="U22" s="86">
        <v>77</v>
      </c>
      <c r="V22" s="86">
        <v>69</v>
      </c>
      <c r="W22" s="86">
        <v>68</v>
      </c>
      <c r="X22" s="108">
        <v>13</v>
      </c>
      <c r="Y22" s="86">
        <v>88</v>
      </c>
      <c r="Z22" s="99"/>
      <c r="AA22" s="86">
        <v>74</v>
      </c>
      <c r="AB22" s="86">
        <v>70</v>
      </c>
      <c r="AC22" s="86">
        <v>98</v>
      </c>
      <c r="AD22" s="86">
        <v>54</v>
      </c>
      <c r="AE22" s="86">
        <v>72</v>
      </c>
      <c r="AF22" s="86">
        <v>90</v>
      </c>
      <c r="AG22" s="86">
        <v>123</v>
      </c>
      <c r="AH22" s="86">
        <v>123</v>
      </c>
      <c r="AI22" s="86">
        <v>145</v>
      </c>
      <c r="AJ22" s="86">
        <v>101</v>
      </c>
      <c r="AK22" s="86">
        <v>123</v>
      </c>
      <c r="AL22" s="86">
        <v>237</v>
      </c>
      <c r="AM22" s="86">
        <v>210</v>
      </c>
      <c r="AN22" s="86">
        <v>134</v>
      </c>
      <c r="AO22" s="86">
        <v>138</v>
      </c>
      <c r="AP22" s="86">
        <v>120</v>
      </c>
      <c r="AQ22" s="86">
        <v>136</v>
      </c>
      <c r="AR22" s="86">
        <v>215</v>
      </c>
      <c r="AS22" s="86">
        <v>121</v>
      </c>
      <c r="AT22" s="86">
        <v>146</v>
      </c>
      <c r="AU22" s="86">
        <f t="shared" si="1"/>
        <v>115.85128205128204</v>
      </c>
    </row>
    <row r="23" spans="1:47" x14ac:dyDescent="0.25">
      <c r="A23" s="117" t="s">
        <v>134</v>
      </c>
      <c r="B23" s="121" t="s">
        <v>197</v>
      </c>
      <c r="C23" s="72" t="s">
        <v>77</v>
      </c>
      <c r="E23" s="72" t="s">
        <v>77</v>
      </c>
      <c r="F23" s="96"/>
      <c r="G23" s="92">
        <v>224</v>
      </c>
      <c r="H23" s="92">
        <v>158.1</v>
      </c>
      <c r="I23" s="92">
        <v>245</v>
      </c>
      <c r="J23" s="106">
        <v>198</v>
      </c>
      <c r="K23" s="86">
        <v>221</v>
      </c>
      <c r="L23" s="108">
        <v>261</v>
      </c>
      <c r="M23" s="86">
        <v>238</v>
      </c>
      <c r="N23" s="86">
        <v>156</v>
      </c>
      <c r="O23" s="86">
        <v>158</v>
      </c>
      <c r="P23" s="86">
        <v>176</v>
      </c>
      <c r="Q23" s="86">
        <v>184</v>
      </c>
      <c r="R23" s="86">
        <v>146</v>
      </c>
      <c r="S23" s="86">
        <v>91</v>
      </c>
      <c r="T23" s="86">
        <v>132</v>
      </c>
      <c r="U23" s="86">
        <v>137</v>
      </c>
      <c r="V23" s="86">
        <v>145</v>
      </c>
      <c r="W23" s="86">
        <v>144</v>
      </c>
      <c r="X23" s="108">
        <v>80</v>
      </c>
      <c r="Y23" s="86">
        <v>164</v>
      </c>
      <c r="Z23" s="86">
        <v>74</v>
      </c>
      <c r="AA23" s="99"/>
      <c r="AB23" s="86">
        <v>20</v>
      </c>
      <c r="AC23" s="86">
        <v>42</v>
      </c>
      <c r="AD23" s="86">
        <v>41</v>
      </c>
      <c r="AE23" s="86">
        <v>91</v>
      </c>
      <c r="AF23" s="86">
        <v>80</v>
      </c>
      <c r="AG23" s="86">
        <v>57</v>
      </c>
      <c r="AH23" s="86">
        <v>57</v>
      </c>
      <c r="AI23" s="86">
        <v>78</v>
      </c>
      <c r="AJ23" s="86">
        <v>35</v>
      </c>
      <c r="AK23" s="86">
        <v>108</v>
      </c>
      <c r="AL23" s="86">
        <v>228</v>
      </c>
      <c r="AM23" s="86">
        <v>175</v>
      </c>
      <c r="AN23" s="86">
        <v>125</v>
      </c>
      <c r="AO23" s="86">
        <v>115</v>
      </c>
      <c r="AP23" s="86">
        <v>64</v>
      </c>
      <c r="AQ23" s="86">
        <v>93</v>
      </c>
      <c r="AR23" s="86">
        <v>136</v>
      </c>
      <c r="AS23" s="86">
        <v>66</v>
      </c>
      <c r="AT23" s="86">
        <v>104</v>
      </c>
      <c r="AU23" s="86">
        <f t="shared" si="1"/>
        <v>129.41282051282053</v>
      </c>
    </row>
    <row r="24" spans="1:47" x14ac:dyDescent="0.25">
      <c r="A24" s="117" t="s">
        <v>138</v>
      </c>
      <c r="B24" s="121" t="s">
        <v>198</v>
      </c>
      <c r="C24" s="72" t="s">
        <v>105</v>
      </c>
      <c r="E24" s="72" t="s">
        <v>105</v>
      </c>
      <c r="F24" s="92"/>
      <c r="G24" s="102">
        <v>208.7</v>
      </c>
      <c r="H24" s="92">
        <v>143</v>
      </c>
      <c r="I24" s="92">
        <v>230</v>
      </c>
      <c r="J24" s="106">
        <v>183</v>
      </c>
      <c r="K24" s="86">
        <v>206</v>
      </c>
      <c r="L24" s="108">
        <v>246</v>
      </c>
      <c r="M24" s="86">
        <v>223</v>
      </c>
      <c r="N24" s="86">
        <v>141</v>
      </c>
      <c r="O24" s="86">
        <v>143</v>
      </c>
      <c r="P24" s="86">
        <v>162</v>
      </c>
      <c r="Q24" s="86">
        <v>169</v>
      </c>
      <c r="R24" s="86">
        <v>130</v>
      </c>
      <c r="S24" s="86">
        <v>76</v>
      </c>
      <c r="T24" s="86">
        <v>117</v>
      </c>
      <c r="U24" s="86">
        <v>122</v>
      </c>
      <c r="V24" s="86">
        <v>130</v>
      </c>
      <c r="W24" s="86">
        <v>129</v>
      </c>
      <c r="X24" s="108">
        <v>65</v>
      </c>
      <c r="Y24" s="86">
        <v>149</v>
      </c>
      <c r="Z24" s="86">
        <v>70</v>
      </c>
      <c r="AA24" s="86">
        <v>20</v>
      </c>
      <c r="AB24" s="99"/>
      <c r="AC24" s="86">
        <v>49</v>
      </c>
      <c r="AD24" s="86">
        <v>36</v>
      </c>
      <c r="AE24" s="86">
        <v>86</v>
      </c>
      <c r="AF24" s="86">
        <v>64</v>
      </c>
      <c r="AG24" s="86">
        <v>69</v>
      </c>
      <c r="AH24" s="86">
        <v>69</v>
      </c>
      <c r="AI24" s="86">
        <v>91</v>
      </c>
      <c r="AJ24" s="86">
        <v>47</v>
      </c>
      <c r="AK24" s="86">
        <v>114</v>
      </c>
      <c r="AL24" s="86">
        <v>234</v>
      </c>
      <c r="AM24" s="86">
        <v>161</v>
      </c>
      <c r="AN24" s="86">
        <v>131</v>
      </c>
      <c r="AO24" s="86">
        <v>121</v>
      </c>
      <c r="AP24" s="86">
        <v>70</v>
      </c>
      <c r="AQ24" s="86">
        <v>102</v>
      </c>
      <c r="AR24" s="86">
        <v>154</v>
      </c>
      <c r="AS24" s="86">
        <v>72</v>
      </c>
      <c r="AT24" s="86">
        <v>110</v>
      </c>
      <c r="AU24" s="86">
        <f t="shared" si="1"/>
        <v>124.17179487179487</v>
      </c>
    </row>
    <row r="25" spans="1:47" x14ac:dyDescent="0.25">
      <c r="A25" s="117" t="s">
        <v>135</v>
      </c>
      <c r="B25" s="124" t="s">
        <v>199</v>
      </c>
      <c r="C25" s="72" t="s">
        <v>108</v>
      </c>
      <c r="E25" s="72" t="s">
        <v>108</v>
      </c>
      <c r="F25" s="92"/>
      <c r="G25" s="92">
        <v>257.60000000000002</v>
      </c>
      <c r="H25" s="104">
        <v>192</v>
      </c>
      <c r="I25" s="92">
        <v>278</v>
      </c>
      <c r="J25" s="106">
        <v>232</v>
      </c>
      <c r="K25" s="86">
        <v>254</v>
      </c>
      <c r="L25" s="108">
        <v>274</v>
      </c>
      <c r="M25" s="86">
        <v>251</v>
      </c>
      <c r="N25" s="86">
        <v>169</v>
      </c>
      <c r="O25" s="86">
        <v>172</v>
      </c>
      <c r="P25" s="86">
        <v>191</v>
      </c>
      <c r="Q25" s="86">
        <v>218</v>
      </c>
      <c r="R25" s="86">
        <v>179</v>
      </c>
      <c r="S25" s="86">
        <v>125</v>
      </c>
      <c r="T25" s="86">
        <v>166</v>
      </c>
      <c r="U25" s="86">
        <v>171</v>
      </c>
      <c r="V25" s="86">
        <v>158</v>
      </c>
      <c r="W25" s="86">
        <v>157</v>
      </c>
      <c r="X25" s="108">
        <v>106</v>
      </c>
      <c r="Y25" s="86">
        <v>177</v>
      </c>
      <c r="Z25" s="86">
        <v>98</v>
      </c>
      <c r="AA25" s="86">
        <v>42</v>
      </c>
      <c r="AB25" s="86">
        <v>49</v>
      </c>
      <c r="AC25" s="99"/>
      <c r="AD25" s="86">
        <v>55</v>
      </c>
      <c r="AE25" s="86">
        <v>76</v>
      </c>
      <c r="AF25" s="86">
        <v>111</v>
      </c>
      <c r="AG25" s="86">
        <v>56</v>
      </c>
      <c r="AH25" s="86">
        <v>56</v>
      </c>
      <c r="AI25" s="86">
        <v>93</v>
      </c>
      <c r="AJ25" s="86">
        <v>55</v>
      </c>
      <c r="AK25" s="86">
        <v>77</v>
      </c>
      <c r="AL25" s="86">
        <v>206</v>
      </c>
      <c r="AM25" s="86">
        <v>118</v>
      </c>
      <c r="AN25" s="86">
        <v>93</v>
      </c>
      <c r="AO25" s="86">
        <v>84</v>
      </c>
      <c r="AP25" s="86">
        <v>25</v>
      </c>
      <c r="AQ25" s="86">
        <v>44</v>
      </c>
      <c r="AR25" s="86">
        <v>128</v>
      </c>
      <c r="AS25" s="86">
        <v>34</v>
      </c>
      <c r="AT25" s="86">
        <v>73</v>
      </c>
      <c r="AU25" s="86">
        <f t="shared" si="1"/>
        <v>135.91282051282053</v>
      </c>
    </row>
    <row r="26" spans="1:47" s="8" customFormat="1" x14ac:dyDescent="0.25">
      <c r="A26" s="118" t="s">
        <v>136</v>
      </c>
      <c r="B26" s="110" t="s">
        <v>200</v>
      </c>
      <c r="C26" s="105" t="s">
        <v>115</v>
      </c>
      <c r="E26" s="105" t="s">
        <v>115</v>
      </c>
      <c r="F26" s="106"/>
      <c r="G26" s="106">
        <v>205.7</v>
      </c>
      <c r="H26" s="106">
        <v>140</v>
      </c>
      <c r="I26" s="107">
        <v>227</v>
      </c>
      <c r="J26" s="106">
        <v>180</v>
      </c>
      <c r="K26" s="108">
        <v>203</v>
      </c>
      <c r="L26" s="108">
        <v>230</v>
      </c>
      <c r="M26" s="108">
        <v>207</v>
      </c>
      <c r="N26" s="108">
        <v>125</v>
      </c>
      <c r="O26" s="108">
        <v>127</v>
      </c>
      <c r="P26" s="108">
        <v>147</v>
      </c>
      <c r="Q26" s="108">
        <v>166</v>
      </c>
      <c r="R26" s="108">
        <v>127</v>
      </c>
      <c r="S26" s="108">
        <v>73</v>
      </c>
      <c r="T26" s="108">
        <v>114</v>
      </c>
      <c r="U26" s="108">
        <v>119</v>
      </c>
      <c r="V26" s="108">
        <v>114</v>
      </c>
      <c r="W26" s="108">
        <v>113</v>
      </c>
      <c r="X26" s="108">
        <v>62</v>
      </c>
      <c r="Y26" s="108">
        <v>133</v>
      </c>
      <c r="Z26" s="108">
        <v>54</v>
      </c>
      <c r="AA26" s="108">
        <v>41</v>
      </c>
      <c r="AB26" s="108">
        <v>36</v>
      </c>
      <c r="AC26" s="108">
        <v>55</v>
      </c>
      <c r="AD26" s="109"/>
      <c r="AE26" s="108">
        <v>50</v>
      </c>
      <c r="AF26" s="108">
        <v>97</v>
      </c>
      <c r="AG26" s="108">
        <v>95</v>
      </c>
      <c r="AH26" s="108">
        <v>95</v>
      </c>
      <c r="AI26" s="108">
        <v>119</v>
      </c>
      <c r="AJ26" s="108">
        <v>76</v>
      </c>
      <c r="AK26" s="108">
        <v>101</v>
      </c>
      <c r="AL26" s="108">
        <v>200</v>
      </c>
      <c r="AM26" s="108">
        <v>176</v>
      </c>
      <c r="AN26" s="108">
        <v>112</v>
      </c>
      <c r="AO26" s="108">
        <v>116</v>
      </c>
      <c r="AP26" s="108">
        <v>72</v>
      </c>
      <c r="AQ26" s="108">
        <v>90</v>
      </c>
      <c r="AR26" s="108">
        <v>168</v>
      </c>
      <c r="AS26" s="108">
        <v>74</v>
      </c>
      <c r="AT26" s="108">
        <v>85</v>
      </c>
      <c r="AU26" s="86">
        <f t="shared" si="1"/>
        <v>121.14615384615384</v>
      </c>
    </row>
    <row r="27" spans="1:47" x14ac:dyDescent="0.25">
      <c r="A27" s="119" t="s">
        <v>196</v>
      </c>
      <c r="B27" s="121" t="s">
        <v>195</v>
      </c>
      <c r="C27" s="72" t="s">
        <v>119</v>
      </c>
      <c r="E27" s="72" t="s">
        <v>119</v>
      </c>
      <c r="F27" s="92"/>
      <c r="G27" s="92">
        <v>235.5</v>
      </c>
      <c r="H27" s="92">
        <v>170</v>
      </c>
      <c r="I27" s="92">
        <v>256</v>
      </c>
      <c r="J27" s="107">
        <v>210</v>
      </c>
      <c r="K27" s="86">
        <v>232</v>
      </c>
      <c r="L27" s="108">
        <v>228</v>
      </c>
      <c r="M27" s="86">
        <v>205</v>
      </c>
      <c r="N27" s="86">
        <v>123</v>
      </c>
      <c r="O27" s="86">
        <v>125</v>
      </c>
      <c r="P27" s="86">
        <v>144</v>
      </c>
      <c r="Q27" s="86">
        <v>196</v>
      </c>
      <c r="R27" s="86">
        <v>157</v>
      </c>
      <c r="S27" s="86">
        <v>102</v>
      </c>
      <c r="T27" s="86">
        <v>144</v>
      </c>
      <c r="U27" s="86">
        <v>149</v>
      </c>
      <c r="V27" s="86">
        <v>112</v>
      </c>
      <c r="W27" s="86">
        <v>103</v>
      </c>
      <c r="X27" s="108">
        <v>84</v>
      </c>
      <c r="Y27" s="86">
        <v>131</v>
      </c>
      <c r="Z27" s="86">
        <v>72</v>
      </c>
      <c r="AA27" s="86">
        <v>91</v>
      </c>
      <c r="AB27" s="86">
        <v>86</v>
      </c>
      <c r="AC27" s="86">
        <v>76</v>
      </c>
      <c r="AD27" s="86">
        <v>50</v>
      </c>
      <c r="AE27" s="99"/>
      <c r="AF27" s="86">
        <v>141</v>
      </c>
      <c r="AG27" s="86">
        <v>138</v>
      </c>
      <c r="AH27" s="86">
        <v>138</v>
      </c>
      <c r="AI27" s="86">
        <v>162</v>
      </c>
      <c r="AJ27" s="86">
        <v>126</v>
      </c>
      <c r="AK27" s="86">
        <v>63</v>
      </c>
      <c r="AL27" s="86">
        <v>177</v>
      </c>
      <c r="AM27" s="86">
        <v>153</v>
      </c>
      <c r="AN27" s="86">
        <v>74</v>
      </c>
      <c r="AO27" s="86">
        <v>78</v>
      </c>
      <c r="AP27" s="86">
        <v>95</v>
      </c>
      <c r="AQ27" s="86">
        <v>110</v>
      </c>
      <c r="AR27" s="86">
        <v>204</v>
      </c>
      <c r="AS27" s="86">
        <v>84</v>
      </c>
      <c r="AT27" s="86">
        <v>86</v>
      </c>
      <c r="AU27" s="86">
        <f t="shared" si="1"/>
        <v>136.16666666666666</v>
      </c>
    </row>
    <row r="28" spans="1:47" x14ac:dyDescent="0.25">
      <c r="A28" s="117" t="s">
        <v>139</v>
      </c>
      <c r="B28" s="121" t="s">
        <v>201</v>
      </c>
      <c r="C28" s="72" t="s">
        <v>79</v>
      </c>
      <c r="E28" s="98" t="s">
        <v>79</v>
      </c>
      <c r="F28" s="85"/>
      <c r="G28" s="86">
        <v>197.8</v>
      </c>
      <c r="H28" s="86">
        <v>132</v>
      </c>
      <c r="I28" s="85">
        <v>219</v>
      </c>
      <c r="J28" s="110">
        <v>172</v>
      </c>
      <c r="K28" s="85">
        <v>195</v>
      </c>
      <c r="L28" s="110">
        <v>237</v>
      </c>
      <c r="M28" s="85">
        <v>251</v>
      </c>
      <c r="N28" s="85">
        <v>160</v>
      </c>
      <c r="O28" s="85">
        <v>157</v>
      </c>
      <c r="P28" s="85">
        <v>191</v>
      </c>
      <c r="Q28" s="85">
        <v>123</v>
      </c>
      <c r="R28" s="85">
        <v>85</v>
      </c>
      <c r="S28" s="85">
        <v>80</v>
      </c>
      <c r="T28" s="85">
        <v>106</v>
      </c>
      <c r="U28" s="85">
        <v>125</v>
      </c>
      <c r="V28" s="85">
        <v>182</v>
      </c>
      <c r="W28" s="85">
        <v>181</v>
      </c>
      <c r="X28" s="110">
        <v>95</v>
      </c>
      <c r="Y28" s="85">
        <v>201</v>
      </c>
      <c r="Z28" s="85">
        <v>90</v>
      </c>
      <c r="AA28" s="85">
        <v>80</v>
      </c>
      <c r="AB28" s="85">
        <v>64</v>
      </c>
      <c r="AC28" s="85">
        <v>111</v>
      </c>
      <c r="AD28" s="85">
        <v>97</v>
      </c>
      <c r="AE28" s="85">
        <v>141</v>
      </c>
      <c r="AF28" s="73"/>
      <c r="AG28" s="85">
        <v>100</v>
      </c>
      <c r="AH28" s="85">
        <v>100</v>
      </c>
      <c r="AI28" s="85">
        <v>100</v>
      </c>
      <c r="AJ28" s="85">
        <v>93</v>
      </c>
      <c r="AK28" s="85">
        <v>175</v>
      </c>
      <c r="AL28" s="85">
        <v>295</v>
      </c>
      <c r="AM28" s="85">
        <v>233</v>
      </c>
      <c r="AN28" s="85">
        <v>192</v>
      </c>
      <c r="AO28" s="85">
        <v>182</v>
      </c>
      <c r="AP28" s="85">
        <v>140</v>
      </c>
      <c r="AQ28" s="85">
        <v>152</v>
      </c>
      <c r="AR28" s="85">
        <v>158</v>
      </c>
      <c r="AS28" s="85">
        <v>133</v>
      </c>
      <c r="AT28" s="85">
        <v>171</v>
      </c>
      <c r="AU28" s="86">
        <f t="shared" si="1"/>
        <v>151.20000000000002</v>
      </c>
    </row>
    <row r="29" spans="1:47" x14ac:dyDescent="0.25">
      <c r="A29" s="117" t="s">
        <v>142</v>
      </c>
      <c r="B29" s="121" t="s">
        <v>202</v>
      </c>
      <c r="C29" s="72" t="s">
        <v>81</v>
      </c>
      <c r="E29" s="98" t="s">
        <v>81</v>
      </c>
      <c r="F29" s="85"/>
      <c r="G29" s="86">
        <v>266.2</v>
      </c>
      <c r="H29" s="86">
        <v>200</v>
      </c>
      <c r="I29" s="85">
        <v>287</v>
      </c>
      <c r="J29" s="110">
        <v>241</v>
      </c>
      <c r="K29" s="85">
        <v>263</v>
      </c>
      <c r="L29" s="110">
        <v>319</v>
      </c>
      <c r="M29" s="85">
        <v>295</v>
      </c>
      <c r="N29" s="85">
        <v>213</v>
      </c>
      <c r="O29" s="85">
        <v>216</v>
      </c>
      <c r="P29" s="85">
        <v>235</v>
      </c>
      <c r="Q29" s="85">
        <v>233</v>
      </c>
      <c r="R29" s="85">
        <v>168</v>
      </c>
      <c r="S29" s="85">
        <v>140</v>
      </c>
      <c r="T29" s="85">
        <v>181</v>
      </c>
      <c r="U29" s="85">
        <v>186</v>
      </c>
      <c r="V29" s="85">
        <v>194</v>
      </c>
      <c r="W29" s="85">
        <v>193</v>
      </c>
      <c r="X29" s="110">
        <v>129</v>
      </c>
      <c r="Y29" s="85">
        <v>213</v>
      </c>
      <c r="Z29" s="85">
        <v>123</v>
      </c>
      <c r="AA29" s="85">
        <v>57</v>
      </c>
      <c r="AB29" s="85">
        <v>69</v>
      </c>
      <c r="AC29" s="85">
        <v>56</v>
      </c>
      <c r="AD29" s="85">
        <v>95</v>
      </c>
      <c r="AE29" s="85">
        <v>138</v>
      </c>
      <c r="AF29" s="85">
        <v>100</v>
      </c>
      <c r="AG29" s="73"/>
      <c r="AH29" s="85">
        <v>0</v>
      </c>
      <c r="AI29" s="85">
        <v>31</v>
      </c>
      <c r="AJ29" s="85">
        <v>24</v>
      </c>
      <c r="AK29" s="85">
        <v>121</v>
      </c>
      <c r="AL29" s="85">
        <v>240</v>
      </c>
      <c r="AM29" s="85">
        <v>140</v>
      </c>
      <c r="AN29" s="85">
        <v>137</v>
      </c>
      <c r="AO29" s="85">
        <v>127</v>
      </c>
      <c r="AP29" s="85">
        <v>45</v>
      </c>
      <c r="AQ29" s="85">
        <v>62</v>
      </c>
      <c r="AR29" s="85">
        <v>80</v>
      </c>
      <c r="AS29" s="85">
        <v>64</v>
      </c>
      <c r="AT29" s="114">
        <v>116</v>
      </c>
      <c r="AU29" s="86">
        <f t="shared" si="1"/>
        <v>153.77435897435896</v>
      </c>
    </row>
    <row r="30" spans="1:47" x14ac:dyDescent="0.25">
      <c r="A30" s="117"/>
      <c r="B30" s="121"/>
      <c r="C30" s="72" t="s">
        <v>94</v>
      </c>
      <c r="E30" s="98" t="s">
        <v>94</v>
      </c>
      <c r="F30" s="85"/>
      <c r="G30" s="86"/>
      <c r="H30" s="85">
        <v>200</v>
      </c>
      <c r="I30" s="85">
        <v>287</v>
      </c>
      <c r="J30" s="110">
        <v>241</v>
      </c>
      <c r="K30" s="85">
        <v>263</v>
      </c>
      <c r="L30" s="110">
        <v>319</v>
      </c>
      <c r="M30" s="85">
        <v>295</v>
      </c>
      <c r="N30" s="85">
        <v>213</v>
      </c>
      <c r="O30" s="85">
        <v>216</v>
      </c>
      <c r="P30" s="85">
        <v>235</v>
      </c>
      <c r="Q30" s="85">
        <v>233</v>
      </c>
      <c r="R30" s="85">
        <v>168</v>
      </c>
      <c r="S30" s="85">
        <v>140</v>
      </c>
      <c r="T30" s="85">
        <v>181</v>
      </c>
      <c r="U30" s="85">
        <v>186</v>
      </c>
      <c r="V30" s="85">
        <v>194</v>
      </c>
      <c r="W30" s="85">
        <v>193</v>
      </c>
      <c r="X30" s="110">
        <v>129</v>
      </c>
      <c r="Y30" s="85">
        <v>213</v>
      </c>
      <c r="Z30" s="85">
        <v>123</v>
      </c>
      <c r="AA30" s="85">
        <v>57</v>
      </c>
      <c r="AB30" s="85">
        <v>69</v>
      </c>
      <c r="AC30" s="85">
        <v>56</v>
      </c>
      <c r="AD30" s="85">
        <v>95</v>
      </c>
      <c r="AE30" s="85">
        <v>138</v>
      </c>
      <c r="AF30" s="85">
        <v>100</v>
      </c>
      <c r="AG30" s="85">
        <v>0</v>
      </c>
      <c r="AH30" s="73"/>
      <c r="AI30" s="85">
        <v>31</v>
      </c>
      <c r="AJ30" s="85">
        <v>24</v>
      </c>
      <c r="AK30" s="85">
        <v>121</v>
      </c>
      <c r="AL30" s="85">
        <v>240</v>
      </c>
      <c r="AM30" s="85">
        <v>140</v>
      </c>
      <c r="AN30" s="85">
        <v>137</v>
      </c>
      <c r="AO30" s="85">
        <v>127</v>
      </c>
      <c r="AP30" s="85">
        <v>45</v>
      </c>
      <c r="AQ30" s="85">
        <v>62</v>
      </c>
      <c r="AR30" s="85">
        <v>80</v>
      </c>
      <c r="AS30" s="85">
        <v>64</v>
      </c>
      <c r="AT30" s="114">
        <v>116</v>
      </c>
      <c r="AU30" s="86">
        <f t="shared" si="1"/>
        <v>150.81578947368422</v>
      </c>
    </row>
    <row r="31" spans="1:47" x14ac:dyDescent="0.25">
      <c r="A31" s="117" t="s">
        <v>140</v>
      </c>
      <c r="B31" s="121" t="s">
        <v>204</v>
      </c>
      <c r="C31" s="72" t="s">
        <v>96</v>
      </c>
      <c r="E31" s="98" t="s">
        <v>96</v>
      </c>
      <c r="F31" s="85"/>
      <c r="G31" s="86">
        <v>276.8</v>
      </c>
      <c r="H31" s="85">
        <v>211</v>
      </c>
      <c r="I31" s="85">
        <v>298</v>
      </c>
      <c r="J31" s="110">
        <v>251</v>
      </c>
      <c r="K31" s="85">
        <v>274</v>
      </c>
      <c r="L31" s="110">
        <v>316</v>
      </c>
      <c r="M31" s="85">
        <v>309</v>
      </c>
      <c r="N31" s="85">
        <v>227</v>
      </c>
      <c r="O31" s="85">
        <v>236</v>
      </c>
      <c r="P31" s="85">
        <v>248</v>
      </c>
      <c r="Q31" s="85">
        <v>222</v>
      </c>
      <c r="R31" s="85">
        <v>179</v>
      </c>
      <c r="S31" s="85">
        <v>161</v>
      </c>
      <c r="T31" s="85">
        <v>185</v>
      </c>
      <c r="U31" s="85">
        <v>204</v>
      </c>
      <c r="V31" s="85">
        <v>216</v>
      </c>
      <c r="W31" s="85">
        <v>215</v>
      </c>
      <c r="X31" s="110">
        <v>151</v>
      </c>
      <c r="Y31" s="85">
        <v>235</v>
      </c>
      <c r="Z31" s="85">
        <v>145</v>
      </c>
      <c r="AA31" s="85">
        <v>78</v>
      </c>
      <c r="AB31" s="85">
        <v>91</v>
      </c>
      <c r="AC31" s="85">
        <v>93</v>
      </c>
      <c r="AD31" s="85">
        <v>119</v>
      </c>
      <c r="AE31" s="85">
        <v>162</v>
      </c>
      <c r="AF31" s="85">
        <v>100</v>
      </c>
      <c r="AG31" s="85">
        <v>31</v>
      </c>
      <c r="AH31" s="85">
        <v>31</v>
      </c>
      <c r="AI31" s="73"/>
      <c r="AJ31" s="85">
        <v>43</v>
      </c>
      <c r="AK31" s="85">
        <v>164</v>
      </c>
      <c r="AL31" s="85">
        <v>284</v>
      </c>
      <c r="AM31" s="85">
        <v>183</v>
      </c>
      <c r="AN31" s="85">
        <v>181</v>
      </c>
      <c r="AO31" s="85">
        <v>171</v>
      </c>
      <c r="AP31" s="85">
        <v>89</v>
      </c>
      <c r="AQ31" s="85">
        <v>95</v>
      </c>
      <c r="AR31" s="85">
        <v>80</v>
      </c>
      <c r="AS31" s="85">
        <v>107</v>
      </c>
      <c r="AT31" s="85">
        <v>152</v>
      </c>
      <c r="AU31" s="86">
        <f t="shared" si="1"/>
        <v>174.71282051282051</v>
      </c>
    </row>
    <row r="32" spans="1:47" x14ac:dyDescent="0.25">
      <c r="A32" s="117" t="s">
        <v>141</v>
      </c>
      <c r="B32" s="124" t="s">
        <v>203</v>
      </c>
      <c r="C32" s="72" t="s">
        <v>101</v>
      </c>
      <c r="E32" s="98" t="s">
        <v>101</v>
      </c>
      <c r="F32" s="85"/>
      <c r="G32" s="85">
        <v>251</v>
      </c>
      <c r="H32" s="85">
        <v>185</v>
      </c>
      <c r="I32" s="85">
        <v>272</v>
      </c>
      <c r="J32" s="110">
        <v>225</v>
      </c>
      <c r="K32" s="85">
        <v>248</v>
      </c>
      <c r="L32" s="110">
        <v>288</v>
      </c>
      <c r="M32" s="85">
        <v>265</v>
      </c>
      <c r="N32" s="85">
        <v>183</v>
      </c>
      <c r="O32" s="85">
        <v>185</v>
      </c>
      <c r="P32" s="85">
        <v>205</v>
      </c>
      <c r="Q32" s="85">
        <v>211</v>
      </c>
      <c r="R32" s="85">
        <v>157</v>
      </c>
      <c r="S32" s="85">
        <v>118</v>
      </c>
      <c r="T32" s="85">
        <v>159</v>
      </c>
      <c r="U32" s="85">
        <v>164</v>
      </c>
      <c r="V32" s="85">
        <v>172</v>
      </c>
      <c r="W32" s="85">
        <v>171</v>
      </c>
      <c r="X32" s="110">
        <v>107</v>
      </c>
      <c r="Y32" s="85">
        <v>191</v>
      </c>
      <c r="Z32" s="85">
        <v>101</v>
      </c>
      <c r="AA32" s="85">
        <v>35</v>
      </c>
      <c r="AB32" s="85">
        <v>47</v>
      </c>
      <c r="AC32" s="85">
        <v>55</v>
      </c>
      <c r="AD32" s="85">
        <v>76</v>
      </c>
      <c r="AE32" s="85">
        <v>126</v>
      </c>
      <c r="AF32" s="85">
        <v>93</v>
      </c>
      <c r="AG32" s="85">
        <v>24</v>
      </c>
      <c r="AH32" s="85">
        <v>24</v>
      </c>
      <c r="AI32" s="85">
        <v>43</v>
      </c>
      <c r="AJ32" s="73"/>
      <c r="AK32" s="85">
        <v>125</v>
      </c>
      <c r="AL32" s="85">
        <v>244</v>
      </c>
      <c r="AM32" s="85">
        <v>143</v>
      </c>
      <c r="AN32" s="85">
        <v>141</v>
      </c>
      <c r="AO32" s="85">
        <v>131</v>
      </c>
      <c r="AP32" s="85">
        <v>49</v>
      </c>
      <c r="AQ32" s="85">
        <v>62</v>
      </c>
      <c r="AR32" s="85">
        <v>100</v>
      </c>
      <c r="AS32" s="85">
        <v>68</v>
      </c>
      <c r="AT32" s="85">
        <v>120</v>
      </c>
      <c r="AU32" s="86">
        <f t="shared" si="1"/>
        <v>142.66666666666666</v>
      </c>
    </row>
    <row r="33" spans="1:47" x14ac:dyDescent="0.25">
      <c r="A33" s="117" t="s">
        <v>143</v>
      </c>
      <c r="B33" s="121" t="s">
        <v>206</v>
      </c>
      <c r="C33" s="72" t="s">
        <v>75</v>
      </c>
      <c r="E33" s="98" t="s">
        <v>75</v>
      </c>
      <c r="F33" s="85"/>
      <c r="G33" s="86">
        <v>286.39999999999998</v>
      </c>
      <c r="H33" s="85">
        <v>221</v>
      </c>
      <c r="I33" s="85">
        <v>307</v>
      </c>
      <c r="J33" s="110">
        <v>261</v>
      </c>
      <c r="K33" s="85">
        <v>283</v>
      </c>
      <c r="L33" s="110">
        <v>279</v>
      </c>
      <c r="M33" s="85">
        <v>256</v>
      </c>
      <c r="N33" s="85">
        <v>173</v>
      </c>
      <c r="O33" s="85">
        <v>176</v>
      </c>
      <c r="P33" s="85">
        <v>195</v>
      </c>
      <c r="Q33" s="85">
        <v>247</v>
      </c>
      <c r="R33" s="85">
        <v>208</v>
      </c>
      <c r="S33" s="85">
        <v>153</v>
      </c>
      <c r="T33" s="85">
        <v>194</v>
      </c>
      <c r="U33" s="85">
        <v>199</v>
      </c>
      <c r="V33" s="85">
        <v>163</v>
      </c>
      <c r="W33" s="85">
        <v>158</v>
      </c>
      <c r="X33" s="110">
        <v>135</v>
      </c>
      <c r="Y33" s="85">
        <v>182</v>
      </c>
      <c r="Z33" s="85">
        <v>123</v>
      </c>
      <c r="AA33" s="85">
        <v>108</v>
      </c>
      <c r="AB33" s="85">
        <v>114</v>
      </c>
      <c r="AC33" s="85">
        <v>77</v>
      </c>
      <c r="AD33" s="85">
        <v>101</v>
      </c>
      <c r="AE33" s="85">
        <v>63</v>
      </c>
      <c r="AF33" s="85">
        <v>175</v>
      </c>
      <c r="AG33" s="85">
        <v>121</v>
      </c>
      <c r="AH33" s="85">
        <v>121</v>
      </c>
      <c r="AI33" s="85">
        <v>164</v>
      </c>
      <c r="AJ33" s="85">
        <v>125</v>
      </c>
      <c r="AK33" s="73"/>
      <c r="AL33" s="85">
        <v>131</v>
      </c>
      <c r="AM33" s="85">
        <v>71</v>
      </c>
      <c r="AN33" s="85">
        <v>16</v>
      </c>
      <c r="AO33" s="85">
        <v>15</v>
      </c>
      <c r="AP33" s="85">
        <v>77</v>
      </c>
      <c r="AQ33" s="85">
        <v>81</v>
      </c>
      <c r="AR33" s="85">
        <v>187</v>
      </c>
      <c r="AS33" s="85">
        <v>66</v>
      </c>
      <c r="AT33" s="85">
        <v>27</v>
      </c>
      <c r="AU33" s="86">
        <f t="shared" si="1"/>
        <v>154.85641025641024</v>
      </c>
    </row>
    <row r="34" spans="1:47" x14ac:dyDescent="0.25">
      <c r="A34" s="117" t="s">
        <v>144</v>
      </c>
      <c r="B34" s="121" t="s">
        <v>207</v>
      </c>
      <c r="C34" s="72" t="s">
        <v>92</v>
      </c>
      <c r="E34" s="98" t="s">
        <v>92</v>
      </c>
      <c r="F34" s="85"/>
      <c r="G34" s="86">
        <v>400.1</v>
      </c>
      <c r="H34" s="85">
        <v>334</v>
      </c>
      <c r="I34" s="85">
        <v>421</v>
      </c>
      <c r="J34" s="110">
        <v>374</v>
      </c>
      <c r="K34" s="85">
        <v>397</v>
      </c>
      <c r="L34" s="110"/>
      <c r="M34" s="85">
        <v>369</v>
      </c>
      <c r="N34" s="85">
        <v>287</v>
      </c>
      <c r="O34" s="85">
        <v>290</v>
      </c>
      <c r="P34" s="85">
        <v>309</v>
      </c>
      <c r="Q34" s="85">
        <v>360</v>
      </c>
      <c r="R34" s="85">
        <v>322</v>
      </c>
      <c r="S34" s="85">
        <v>267</v>
      </c>
      <c r="T34" s="85">
        <v>308</v>
      </c>
      <c r="U34" s="85">
        <v>313</v>
      </c>
      <c r="V34" s="85">
        <v>276</v>
      </c>
      <c r="W34" s="85">
        <v>271</v>
      </c>
      <c r="X34" s="110">
        <v>248</v>
      </c>
      <c r="Y34" s="85">
        <v>296</v>
      </c>
      <c r="Z34" s="85">
        <v>237</v>
      </c>
      <c r="AA34" s="85">
        <v>228</v>
      </c>
      <c r="AB34" s="85">
        <v>234</v>
      </c>
      <c r="AC34" s="85">
        <v>206</v>
      </c>
      <c r="AD34" s="85">
        <v>200</v>
      </c>
      <c r="AE34" s="85">
        <v>177</v>
      </c>
      <c r="AF34" s="85">
        <v>295</v>
      </c>
      <c r="AG34" s="85">
        <v>240</v>
      </c>
      <c r="AH34" s="85">
        <v>240</v>
      </c>
      <c r="AI34" s="85">
        <v>284</v>
      </c>
      <c r="AJ34" s="85">
        <v>244</v>
      </c>
      <c r="AK34" s="85">
        <v>131</v>
      </c>
      <c r="AL34" s="73"/>
      <c r="AM34" s="85">
        <v>101</v>
      </c>
      <c r="AN34" s="85">
        <v>108</v>
      </c>
      <c r="AO34" s="85">
        <v>117</v>
      </c>
      <c r="AP34" s="85">
        <v>197</v>
      </c>
      <c r="AQ34" s="85">
        <v>172</v>
      </c>
      <c r="AR34" s="85">
        <v>240</v>
      </c>
      <c r="AS34" s="85">
        <v>171</v>
      </c>
      <c r="AT34" s="85">
        <v>129</v>
      </c>
      <c r="AU34" s="86">
        <f t="shared" si="1"/>
        <v>257.71315789473687</v>
      </c>
    </row>
    <row r="35" spans="1:47" x14ac:dyDescent="0.25">
      <c r="A35" s="117" t="s">
        <v>145</v>
      </c>
      <c r="B35" s="121" t="s">
        <v>205</v>
      </c>
      <c r="C35" s="72" t="s">
        <v>93</v>
      </c>
      <c r="E35" s="98" t="s">
        <v>93</v>
      </c>
      <c r="F35" s="85"/>
      <c r="G35" s="86">
        <v>375.8</v>
      </c>
      <c r="H35" s="85">
        <v>301</v>
      </c>
      <c r="I35" s="85">
        <v>397</v>
      </c>
      <c r="J35" s="110">
        <v>350</v>
      </c>
      <c r="K35" s="85">
        <v>373</v>
      </c>
      <c r="L35" s="110"/>
      <c r="M35" s="85">
        <v>345</v>
      </c>
      <c r="N35" s="85">
        <v>263</v>
      </c>
      <c r="O35" s="85">
        <v>266</v>
      </c>
      <c r="P35" s="85">
        <v>285</v>
      </c>
      <c r="Q35" s="85">
        <v>336</v>
      </c>
      <c r="R35" s="85">
        <v>298</v>
      </c>
      <c r="S35" s="85">
        <v>243</v>
      </c>
      <c r="T35" s="85">
        <v>284</v>
      </c>
      <c r="U35" s="85">
        <v>289</v>
      </c>
      <c r="V35" s="85">
        <v>253</v>
      </c>
      <c r="W35" s="85">
        <v>248</v>
      </c>
      <c r="X35" s="110">
        <v>222</v>
      </c>
      <c r="Y35" s="85">
        <v>272</v>
      </c>
      <c r="Z35" s="85">
        <v>210</v>
      </c>
      <c r="AA35" s="85">
        <v>175</v>
      </c>
      <c r="AB35" s="85">
        <v>161</v>
      </c>
      <c r="AC35" s="85">
        <v>118</v>
      </c>
      <c r="AD35" s="85">
        <v>176</v>
      </c>
      <c r="AE35" s="85">
        <v>153</v>
      </c>
      <c r="AF35" s="85">
        <v>233</v>
      </c>
      <c r="AG35" s="85">
        <v>140</v>
      </c>
      <c r="AH35" s="85">
        <v>140</v>
      </c>
      <c r="AI35" s="85">
        <v>183</v>
      </c>
      <c r="AJ35" s="85">
        <v>143</v>
      </c>
      <c r="AK35" s="85">
        <v>71</v>
      </c>
      <c r="AL35" s="85">
        <v>101</v>
      </c>
      <c r="AM35" s="73"/>
      <c r="AN35" s="85">
        <v>84</v>
      </c>
      <c r="AO35" s="85">
        <v>80</v>
      </c>
      <c r="AP35" s="85">
        <v>105</v>
      </c>
      <c r="AQ35" s="85">
        <v>95</v>
      </c>
      <c r="AR35" s="85">
        <v>149</v>
      </c>
      <c r="AS35" s="85">
        <v>96</v>
      </c>
      <c r="AT35" s="85">
        <v>59</v>
      </c>
      <c r="AU35" s="86">
        <f t="shared" si="1"/>
        <v>212.44210526315791</v>
      </c>
    </row>
    <row r="36" spans="1:47" x14ac:dyDescent="0.25">
      <c r="A36" s="117" t="s">
        <v>146</v>
      </c>
      <c r="B36" s="121" t="s">
        <v>208</v>
      </c>
      <c r="C36" s="72" t="s">
        <v>103</v>
      </c>
      <c r="E36" s="98" t="s">
        <v>103</v>
      </c>
      <c r="F36" s="85"/>
      <c r="G36" s="86">
        <v>297</v>
      </c>
      <c r="H36" s="85">
        <v>231</v>
      </c>
      <c r="I36" s="85">
        <v>318</v>
      </c>
      <c r="J36" s="110">
        <v>271</v>
      </c>
      <c r="K36" s="85">
        <v>294</v>
      </c>
      <c r="L36" s="110"/>
      <c r="M36" s="85">
        <v>266</v>
      </c>
      <c r="N36" s="85">
        <v>184</v>
      </c>
      <c r="O36" s="85">
        <v>187</v>
      </c>
      <c r="P36" s="85">
        <v>206</v>
      </c>
      <c r="Q36" s="85">
        <v>257</v>
      </c>
      <c r="R36" s="85">
        <v>219</v>
      </c>
      <c r="S36" s="85">
        <v>164</v>
      </c>
      <c r="T36" s="85">
        <v>205</v>
      </c>
      <c r="U36" s="85">
        <v>210</v>
      </c>
      <c r="V36" s="85">
        <v>173</v>
      </c>
      <c r="W36" s="85">
        <v>168</v>
      </c>
      <c r="X36" s="110">
        <v>145</v>
      </c>
      <c r="Y36" s="85">
        <v>193</v>
      </c>
      <c r="Z36" s="85">
        <v>134</v>
      </c>
      <c r="AA36" s="85">
        <v>125</v>
      </c>
      <c r="AB36" s="85">
        <v>131</v>
      </c>
      <c r="AC36" s="85">
        <v>93</v>
      </c>
      <c r="AD36" s="85">
        <v>112</v>
      </c>
      <c r="AE36" s="85">
        <v>74</v>
      </c>
      <c r="AF36" s="85">
        <v>192</v>
      </c>
      <c r="AG36" s="85">
        <v>137</v>
      </c>
      <c r="AH36" s="85">
        <v>137</v>
      </c>
      <c r="AI36" s="85">
        <v>181</v>
      </c>
      <c r="AJ36" s="85">
        <v>141</v>
      </c>
      <c r="AK36" s="85">
        <v>16</v>
      </c>
      <c r="AL36" s="85">
        <v>108</v>
      </c>
      <c r="AM36" s="85">
        <v>84</v>
      </c>
      <c r="AN36" s="73"/>
      <c r="AO36" s="85">
        <v>20</v>
      </c>
      <c r="AP36" s="85">
        <v>95</v>
      </c>
      <c r="AQ36" s="85">
        <v>98</v>
      </c>
      <c r="AR36" s="85">
        <v>204</v>
      </c>
      <c r="AS36" s="85">
        <v>83</v>
      </c>
      <c r="AT36" s="85">
        <v>41</v>
      </c>
      <c r="AU36" s="86">
        <f t="shared" si="1"/>
        <v>163</v>
      </c>
    </row>
    <row r="37" spans="1:47" x14ac:dyDescent="0.25">
      <c r="A37" s="117" t="s">
        <v>147</v>
      </c>
      <c r="B37" s="121" t="s">
        <v>209</v>
      </c>
      <c r="C37" s="72" t="s">
        <v>109</v>
      </c>
      <c r="E37" s="98" t="s">
        <v>109</v>
      </c>
      <c r="F37" s="85"/>
      <c r="G37" s="86">
        <v>301.2</v>
      </c>
      <c r="H37" s="85">
        <v>235</v>
      </c>
      <c r="I37" s="85">
        <v>322</v>
      </c>
      <c r="J37" s="110">
        <v>276</v>
      </c>
      <c r="K37" s="85">
        <v>298</v>
      </c>
      <c r="L37" s="110"/>
      <c r="M37" s="85">
        <v>270</v>
      </c>
      <c r="N37" s="85">
        <v>188</v>
      </c>
      <c r="O37" s="85">
        <v>191</v>
      </c>
      <c r="P37" s="85">
        <v>210</v>
      </c>
      <c r="Q37" s="85">
        <v>262</v>
      </c>
      <c r="R37" s="85">
        <v>223</v>
      </c>
      <c r="S37" s="85">
        <v>168</v>
      </c>
      <c r="T37" s="85">
        <v>209</v>
      </c>
      <c r="U37" s="85">
        <v>214</v>
      </c>
      <c r="V37" s="85">
        <v>178</v>
      </c>
      <c r="W37" s="85">
        <v>173</v>
      </c>
      <c r="X37" s="110">
        <v>149</v>
      </c>
      <c r="Y37" s="85">
        <v>197</v>
      </c>
      <c r="Z37" s="85">
        <v>138</v>
      </c>
      <c r="AA37" s="85">
        <v>115</v>
      </c>
      <c r="AB37" s="85">
        <v>121</v>
      </c>
      <c r="AC37" s="85">
        <v>84</v>
      </c>
      <c r="AD37" s="85">
        <v>116</v>
      </c>
      <c r="AE37" s="85">
        <v>78</v>
      </c>
      <c r="AF37" s="85">
        <v>182</v>
      </c>
      <c r="AG37" s="85">
        <v>127</v>
      </c>
      <c r="AH37" s="85">
        <v>127</v>
      </c>
      <c r="AI37" s="85">
        <v>171</v>
      </c>
      <c r="AJ37" s="85">
        <v>131</v>
      </c>
      <c r="AK37" s="85">
        <v>15</v>
      </c>
      <c r="AL37" s="85">
        <v>117</v>
      </c>
      <c r="AM37" s="85">
        <v>80</v>
      </c>
      <c r="AN37" s="85">
        <v>20</v>
      </c>
      <c r="AO37" s="73"/>
      <c r="AP37" s="85">
        <v>84</v>
      </c>
      <c r="AQ37" s="85">
        <v>87</v>
      </c>
      <c r="AR37" s="85">
        <v>193</v>
      </c>
      <c r="AS37" s="85">
        <v>73</v>
      </c>
      <c r="AT37" s="85">
        <v>18</v>
      </c>
      <c r="AU37" s="86">
        <f t="shared" si="1"/>
        <v>161.61052631578946</v>
      </c>
    </row>
    <row r="38" spans="1:47" x14ac:dyDescent="0.25">
      <c r="A38" s="117" t="s">
        <v>149</v>
      </c>
      <c r="B38" s="121" t="s">
        <v>210</v>
      </c>
      <c r="C38" s="72" t="s">
        <v>73</v>
      </c>
      <c r="E38" s="98" t="s">
        <v>73</v>
      </c>
      <c r="F38" s="85"/>
      <c r="G38" s="86">
        <v>279.10000000000002</v>
      </c>
      <c r="H38" s="85">
        <v>213</v>
      </c>
      <c r="I38" s="85">
        <v>300</v>
      </c>
      <c r="J38" s="110">
        <v>254</v>
      </c>
      <c r="K38" s="85">
        <v>276</v>
      </c>
      <c r="L38" s="110"/>
      <c r="M38" s="85">
        <v>273</v>
      </c>
      <c r="N38" s="85">
        <v>190</v>
      </c>
      <c r="O38" s="85">
        <v>193</v>
      </c>
      <c r="P38" s="85">
        <v>212</v>
      </c>
      <c r="Q38" s="85">
        <v>239</v>
      </c>
      <c r="R38" s="85">
        <v>201</v>
      </c>
      <c r="S38" s="85">
        <v>146</v>
      </c>
      <c r="T38" s="85">
        <v>187</v>
      </c>
      <c r="U38" s="85">
        <v>192</v>
      </c>
      <c r="V38" s="85">
        <v>180</v>
      </c>
      <c r="W38" s="85">
        <v>179</v>
      </c>
      <c r="X38" s="110">
        <v>131</v>
      </c>
      <c r="Y38" s="85">
        <v>199</v>
      </c>
      <c r="Z38" s="85">
        <v>120</v>
      </c>
      <c r="AA38" s="85">
        <v>64</v>
      </c>
      <c r="AB38" s="85">
        <v>70</v>
      </c>
      <c r="AC38" s="85">
        <v>25</v>
      </c>
      <c r="AD38" s="85">
        <v>72</v>
      </c>
      <c r="AE38" s="85">
        <v>95</v>
      </c>
      <c r="AF38" s="85">
        <v>140</v>
      </c>
      <c r="AG38" s="85">
        <v>45</v>
      </c>
      <c r="AH38" s="85">
        <v>45</v>
      </c>
      <c r="AI38" s="85">
        <v>89</v>
      </c>
      <c r="AJ38" s="85">
        <v>49</v>
      </c>
      <c r="AK38" s="85">
        <v>77</v>
      </c>
      <c r="AL38" s="85">
        <v>197</v>
      </c>
      <c r="AM38" s="85">
        <v>105</v>
      </c>
      <c r="AN38" s="85">
        <v>95</v>
      </c>
      <c r="AO38" s="85">
        <v>84</v>
      </c>
      <c r="AP38" s="73"/>
      <c r="AQ38" s="85">
        <v>20</v>
      </c>
      <c r="AR38" s="85">
        <v>105</v>
      </c>
      <c r="AS38" s="85">
        <v>21</v>
      </c>
      <c r="AT38" s="85">
        <v>51</v>
      </c>
      <c r="AU38" s="86">
        <f t="shared" si="1"/>
        <v>142.45000000000002</v>
      </c>
    </row>
    <row r="39" spans="1:47" x14ac:dyDescent="0.25">
      <c r="A39" s="117" t="s">
        <v>150</v>
      </c>
      <c r="B39" s="121" t="s">
        <v>211</v>
      </c>
      <c r="C39" s="72" t="s">
        <v>98</v>
      </c>
      <c r="E39" s="98" t="s">
        <v>98</v>
      </c>
      <c r="F39" s="85"/>
      <c r="G39" s="86">
        <v>295.60000000000002</v>
      </c>
      <c r="H39" s="85">
        <v>230</v>
      </c>
      <c r="I39" s="85">
        <v>316</v>
      </c>
      <c r="J39" s="110">
        <v>270</v>
      </c>
      <c r="K39" s="85">
        <v>293</v>
      </c>
      <c r="L39" s="110"/>
      <c r="M39" s="85">
        <v>289</v>
      </c>
      <c r="N39" s="85">
        <v>207</v>
      </c>
      <c r="O39" s="85">
        <v>210</v>
      </c>
      <c r="P39" s="85">
        <v>229</v>
      </c>
      <c r="Q39" s="85">
        <v>256</v>
      </c>
      <c r="R39" s="85">
        <v>217</v>
      </c>
      <c r="S39" s="85">
        <v>163</v>
      </c>
      <c r="T39" s="85">
        <v>204</v>
      </c>
      <c r="U39" s="85">
        <v>209</v>
      </c>
      <c r="V39" s="85">
        <v>196</v>
      </c>
      <c r="W39" s="85">
        <v>195</v>
      </c>
      <c r="X39" s="110">
        <v>148</v>
      </c>
      <c r="Y39" s="85">
        <v>215</v>
      </c>
      <c r="Z39" s="85">
        <v>136</v>
      </c>
      <c r="AA39" s="85">
        <v>93</v>
      </c>
      <c r="AB39" s="85">
        <v>102</v>
      </c>
      <c r="AC39" s="85">
        <v>44</v>
      </c>
      <c r="AD39" s="85">
        <v>90</v>
      </c>
      <c r="AE39" s="85">
        <v>110</v>
      </c>
      <c r="AF39" s="85">
        <v>152</v>
      </c>
      <c r="AG39" s="85">
        <v>62</v>
      </c>
      <c r="AH39" s="85">
        <v>62</v>
      </c>
      <c r="AI39" s="85">
        <v>95</v>
      </c>
      <c r="AJ39" s="85">
        <v>62</v>
      </c>
      <c r="AK39" s="85">
        <v>81</v>
      </c>
      <c r="AL39" s="85">
        <v>172</v>
      </c>
      <c r="AM39" s="85">
        <v>95</v>
      </c>
      <c r="AN39" s="85">
        <v>98</v>
      </c>
      <c r="AO39" s="85">
        <v>87</v>
      </c>
      <c r="AP39" s="85">
        <v>20</v>
      </c>
      <c r="AQ39" s="73"/>
      <c r="AR39" s="85">
        <v>110</v>
      </c>
      <c r="AS39" s="85">
        <v>16</v>
      </c>
      <c r="AT39" s="85">
        <v>62</v>
      </c>
      <c r="AU39" s="86">
        <f t="shared" si="1"/>
        <v>155.04210526315791</v>
      </c>
    </row>
    <row r="40" spans="1:47" x14ac:dyDescent="0.25">
      <c r="A40" s="117" t="s">
        <v>151</v>
      </c>
      <c r="B40" s="121" t="s">
        <v>212</v>
      </c>
      <c r="C40" s="72" t="s">
        <v>112</v>
      </c>
      <c r="E40" s="98" t="s">
        <v>112</v>
      </c>
      <c r="F40" s="85"/>
      <c r="G40" s="86">
        <v>334.8</v>
      </c>
      <c r="H40" s="85">
        <v>269</v>
      </c>
      <c r="I40" s="85">
        <v>356</v>
      </c>
      <c r="J40" s="110">
        <v>309</v>
      </c>
      <c r="K40" s="85">
        <v>332</v>
      </c>
      <c r="L40" s="110"/>
      <c r="M40" s="85">
        <v>368</v>
      </c>
      <c r="N40" s="85">
        <v>286</v>
      </c>
      <c r="O40" s="85">
        <v>289</v>
      </c>
      <c r="P40" s="85">
        <v>308</v>
      </c>
      <c r="Q40" s="85">
        <v>280</v>
      </c>
      <c r="R40" s="85">
        <v>237</v>
      </c>
      <c r="S40" s="85">
        <v>220</v>
      </c>
      <c r="T40" s="85">
        <v>243</v>
      </c>
      <c r="U40" s="85">
        <v>271</v>
      </c>
      <c r="V40" s="85">
        <v>275</v>
      </c>
      <c r="W40" s="85">
        <v>275</v>
      </c>
      <c r="X40" s="110">
        <v>214</v>
      </c>
      <c r="Y40" s="85">
        <v>295</v>
      </c>
      <c r="Z40" s="85">
        <v>215</v>
      </c>
      <c r="AA40" s="85">
        <v>136</v>
      </c>
      <c r="AB40" s="85">
        <v>154</v>
      </c>
      <c r="AC40" s="85">
        <v>128</v>
      </c>
      <c r="AD40" s="85">
        <v>168</v>
      </c>
      <c r="AE40" s="85">
        <v>204</v>
      </c>
      <c r="AF40" s="85">
        <v>158</v>
      </c>
      <c r="AG40" s="85">
        <v>80</v>
      </c>
      <c r="AH40" s="85">
        <v>80</v>
      </c>
      <c r="AI40" s="85">
        <v>80</v>
      </c>
      <c r="AJ40" s="85">
        <v>100</v>
      </c>
      <c r="AK40" s="85">
        <v>187</v>
      </c>
      <c r="AL40" s="85">
        <v>240</v>
      </c>
      <c r="AM40" s="85">
        <v>149</v>
      </c>
      <c r="AN40" s="85">
        <v>204</v>
      </c>
      <c r="AO40" s="85">
        <v>193</v>
      </c>
      <c r="AP40" s="85">
        <v>105</v>
      </c>
      <c r="AQ40" s="85">
        <v>110</v>
      </c>
      <c r="AR40" s="73"/>
      <c r="AS40" s="85">
        <v>124</v>
      </c>
      <c r="AT40" s="85">
        <v>140</v>
      </c>
      <c r="AU40" s="86">
        <f t="shared" si="1"/>
        <v>213.6</v>
      </c>
    </row>
    <row r="41" spans="1:47" x14ac:dyDescent="0.25">
      <c r="A41" s="117" t="s">
        <v>152</v>
      </c>
      <c r="B41" s="121" t="s">
        <v>213</v>
      </c>
      <c r="C41" s="72" t="s">
        <v>116</v>
      </c>
      <c r="E41" s="98" t="s">
        <v>116</v>
      </c>
      <c r="F41" s="85"/>
      <c r="G41" s="86">
        <v>280.8</v>
      </c>
      <c r="H41" s="85">
        <v>215</v>
      </c>
      <c r="I41" s="85">
        <v>302</v>
      </c>
      <c r="J41" s="110">
        <v>255</v>
      </c>
      <c r="K41" s="85">
        <v>278</v>
      </c>
      <c r="L41" s="110"/>
      <c r="M41" s="85">
        <v>274</v>
      </c>
      <c r="N41" s="85">
        <v>192</v>
      </c>
      <c r="O41" s="85">
        <v>195</v>
      </c>
      <c r="P41" s="85">
        <v>214</v>
      </c>
      <c r="Q41" s="85">
        <v>241</v>
      </c>
      <c r="R41" s="85">
        <v>202</v>
      </c>
      <c r="S41" s="85">
        <v>148</v>
      </c>
      <c r="T41" s="85">
        <v>189</v>
      </c>
      <c r="U41" s="85">
        <v>194</v>
      </c>
      <c r="V41" s="85">
        <v>181</v>
      </c>
      <c r="W41" s="85">
        <v>181</v>
      </c>
      <c r="X41" s="110">
        <v>133</v>
      </c>
      <c r="Y41" s="85">
        <v>201</v>
      </c>
      <c r="Z41" s="85">
        <v>121</v>
      </c>
      <c r="AA41" s="85">
        <v>66</v>
      </c>
      <c r="AB41" s="85">
        <v>72</v>
      </c>
      <c r="AC41" s="85">
        <v>34</v>
      </c>
      <c r="AD41" s="85">
        <v>74</v>
      </c>
      <c r="AE41" s="85">
        <v>84</v>
      </c>
      <c r="AF41" s="85">
        <v>133</v>
      </c>
      <c r="AG41" s="85">
        <v>64</v>
      </c>
      <c r="AH41" s="85">
        <v>64</v>
      </c>
      <c r="AI41" s="85">
        <v>107</v>
      </c>
      <c r="AJ41" s="85">
        <v>68</v>
      </c>
      <c r="AK41" s="85">
        <v>66</v>
      </c>
      <c r="AL41" s="85">
        <v>171</v>
      </c>
      <c r="AM41" s="85">
        <v>96</v>
      </c>
      <c r="AN41" s="85">
        <v>83</v>
      </c>
      <c r="AO41" s="85">
        <v>73</v>
      </c>
      <c r="AP41" s="85">
        <v>21</v>
      </c>
      <c r="AQ41" s="85">
        <v>16</v>
      </c>
      <c r="AR41" s="85">
        <v>124</v>
      </c>
      <c r="AS41" s="73"/>
      <c r="AT41" s="85">
        <v>61</v>
      </c>
      <c r="AU41" s="86">
        <f t="shared" si="1"/>
        <v>144.04736842105262</v>
      </c>
    </row>
    <row r="42" spans="1:47" x14ac:dyDescent="0.25">
      <c r="A42" s="117" t="s">
        <v>148</v>
      </c>
      <c r="B42" s="121" t="s">
        <v>214</v>
      </c>
      <c r="C42" s="72" t="s">
        <v>118</v>
      </c>
      <c r="E42" s="98" t="s">
        <v>118</v>
      </c>
      <c r="F42" s="85"/>
      <c r="G42" s="86">
        <v>309.2</v>
      </c>
      <c r="H42" s="85">
        <v>243</v>
      </c>
      <c r="I42" s="85">
        <v>330</v>
      </c>
      <c r="J42" s="110">
        <v>284</v>
      </c>
      <c r="K42" s="85">
        <v>306</v>
      </c>
      <c r="L42" s="110"/>
      <c r="M42" s="85">
        <v>278</v>
      </c>
      <c r="N42" s="85">
        <v>196</v>
      </c>
      <c r="O42" s="85">
        <v>199</v>
      </c>
      <c r="P42" s="85">
        <v>218</v>
      </c>
      <c r="Q42" s="85">
        <v>270</v>
      </c>
      <c r="R42" s="85">
        <v>231</v>
      </c>
      <c r="S42" s="85">
        <v>176</v>
      </c>
      <c r="T42" s="85">
        <v>217</v>
      </c>
      <c r="U42" s="85">
        <v>222</v>
      </c>
      <c r="V42" s="85">
        <v>186</v>
      </c>
      <c r="W42" s="85">
        <v>181</v>
      </c>
      <c r="X42" s="110">
        <v>157</v>
      </c>
      <c r="Y42" s="85">
        <v>205</v>
      </c>
      <c r="Z42" s="85">
        <v>146</v>
      </c>
      <c r="AA42" s="85">
        <v>104</v>
      </c>
      <c r="AB42" s="85">
        <v>110</v>
      </c>
      <c r="AC42" s="85">
        <v>73</v>
      </c>
      <c r="AD42" s="85">
        <v>85</v>
      </c>
      <c r="AE42" s="85">
        <v>86</v>
      </c>
      <c r="AF42" s="85">
        <v>171</v>
      </c>
      <c r="AG42" s="85">
        <v>116</v>
      </c>
      <c r="AH42" s="85">
        <v>116</v>
      </c>
      <c r="AI42" s="85">
        <v>152</v>
      </c>
      <c r="AJ42" s="85">
        <v>120</v>
      </c>
      <c r="AK42" s="85">
        <v>27</v>
      </c>
      <c r="AL42" s="85">
        <v>129</v>
      </c>
      <c r="AM42" s="85">
        <v>59</v>
      </c>
      <c r="AN42" s="85">
        <v>41</v>
      </c>
      <c r="AO42" s="85">
        <v>18</v>
      </c>
      <c r="AP42" s="85">
        <v>51</v>
      </c>
      <c r="AQ42" s="85">
        <v>62</v>
      </c>
      <c r="AR42" s="85">
        <v>140</v>
      </c>
      <c r="AS42" s="85">
        <v>61</v>
      </c>
      <c r="AT42" s="73"/>
      <c r="AU42" s="86">
        <f t="shared" si="1"/>
        <v>159.87368421052631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63"/>
  <sheetViews>
    <sheetView workbookViewId="0">
      <selection activeCell="A5" sqref="A5:A9"/>
    </sheetView>
  </sheetViews>
  <sheetFormatPr defaultRowHeight="15" x14ac:dyDescent="0.25"/>
  <cols>
    <col min="1" max="1" width="18" style="9" bestFit="1" customWidth="1"/>
    <col min="3" max="3" width="18.7109375" bestFit="1" customWidth="1"/>
    <col min="4" max="4" width="9.85546875" style="2" bestFit="1" customWidth="1"/>
    <col min="5" max="5" width="18" style="9" bestFit="1" customWidth="1"/>
    <col min="7" max="7" width="18" style="1" bestFit="1" customWidth="1"/>
    <col min="8" max="8" width="16.7109375" style="1" bestFit="1" customWidth="1"/>
    <col min="9" max="9" width="18" style="1" bestFit="1" customWidth="1"/>
    <col min="10" max="10" width="16.5703125" style="1" bestFit="1" customWidth="1"/>
    <col min="11" max="12" width="16" style="1" bestFit="1" customWidth="1"/>
    <col min="13" max="13" width="16.5703125" style="1" bestFit="1" customWidth="1"/>
    <col min="14" max="14" width="16.7109375" style="1" bestFit="1" customWidth="1"/>
  </cols>
  <sheetData>
    <row r="1" spans="1:14" x14ac:dyDescent="0.25">
      <c r="A1" s="79" t="s">
        <v>80</v>
      </c>
      <c r="E1" s="79" t="s">
        <v>80</v>
      </c>
      <c r="H1" s="84" t="s">
        <v>87</v>
      </c>
      <c r="I1" s="84" t="s">
        <v>88</v>
      </c>
      <c r="J1" s="84" t="s">
        <v>104</v>
      </c>
      <c r="K1" s="84" t="s">
        <v>106</v>
      </c>
      <c r="L1" s="84" t="s">
        <v>113</v>
      </c>
      <c r="M1" s="84" t="s">
        <v>114</v>
      </c>
      <c r="N1" s="85" t="s">
        <v>179</v>
      </c>
    </row>
    <row r="2" spans="1:14" x14ac:dyDescent="0.25">
      <c r="A2" s="72" t="s">
        <v>87</v>
      </c>
      <c r="C2" t="s">
        <v>165</v>
      </c>
      <c r="E2" s="72" t="s">
        <v>87</v>
      </c>
      <c r="G2" s="72" t="s">
        <v>87</v>
      </c>
      <c r="H2" s="73"/>
      <c r="I2" s="86">
        <v>34.6</v>
      </c>
      <c r="J2" s="86">
        <v>49.8</v>
      </c>
      <c r="K2" s="86">
        <v>48.7</v>
      </c>
      <c r="L2" s="86">
        <v>5</v>
      </c>
      <c r="M2" s="86">
        <v>24.3</v>
      </c>
      <c r="N2" s="86">
        <f t="shared" ref="N2:N7" si="0">AVERAGE(H2:M2)</f>
        <v>32.480000000000004</v>
      </c>
    </row>
    <row r="3" spans="1:14" x14ac:dyDescent="0.25">
      <c r="A3" s="72" t="s">
        <v>88</v>
      </c>
      <c r="C3" t="s">
        <v>164</v>
      </c>
      <c r="D3" s="2" t="s">
        <v>184</v>
      </c>
      <c r="E3" s="72" t="s">
        <v>88</v>
      </c>
      <c r="G3" s="72" t="s">
        <v>88</v>
      </c>
      <c r="H3" s="86">
        <v>34.6</v>
      </c>
      <c r="I3" s="73"/>
      <c r="J3" s="86">
        <v>79.599999999999994</v>
      </c>
      <c r="K3" s="86">
        <v>24.9</v>
      </c>
      <c r="L3" s="86">
        <v>34.799999999999997</v>
      </c>
      <c r="M3" s="86">
        <v>6.8</v>
      </c>
      <c r="N3" s="86">
        <f t="shared" si="0"/>
        <v>36.14</v>
      </c>
    </row>
    <row r="4" spans="1:14" x14ac:dyDescent="0.25">
      <c r="A4" s="72" t="s">
        <v>104</v>
      </c>
      <c r="C4" t="s">
        <v>163</v>
      </c>
      <c r="D4" s="2" t="s">
        <v>180</v>
      </c>
      <c r="E4" s="72" t="s">
        <v>104</v>
      </c>
      <c r="G4" s="72" t="s">
        <v>104</v>
      </c>
      <c r="H4" s="86">
        <v>49.8</v>
      </c>
      <c r="I4" s="86">
        <v>79.599999999999994</v>
      </c>
      <c r="J4" s="73"/>
      <c r="K4" s="86">
        <v>102.3</v>
      </c>
      <c r="L4" s="86">
        <v>47</v>
      </c>
      <c r="M4" s="86">
        <v>69.8</v>
      </c>
      <c r="N4" s="86">
        <f t="shared" si="0"/>
        <v>69.7</v>
      </c>
    </row>
    <row r="5" spans="1:14" x14ac:dyDescent="0.25">
      <c r="A5" s="72" t="s">
        <v>106</v>
      </c>
      <c r="C5" t="s">
        <v>162</v>
      </c>
      <c r="D5" s="2" t="s">
        <v>181</v>
      </c>
      <c r="E5" s="72" t="s">
        <v>106</v>
      </c>
      <c r="G5" s="72" t="s">
        <v>106</v>
      </c>
      <c r="H5" s="86">
        <v>48.7</v>
      </c>
      <c r="I5" s="86">
        <v>24.9</v>
      </c>
      <c r="J5" s="86">
        <v>102.3</v>
      </c>
      <c r="K5" s="73"/>
      <c r="L5" s="86">
        <v>48.7</v>
      </c>
      <c r="M5" s="86">
        <v>24.8</v>
      </c>
      <c r="N5" s="86">
        <f t="shared" si="0"/>
        <v>49.879999999999995</v>
      </c>
    </row>
    <row r="6" spans="1:14" x14ac:dyDescent="0.25">
      <c r="A6" s="72" t="s">
        <v>113</v>
      </c>
      <c r="C6" t="s">
        <v>161</v>
      </c>
      <c r="D6" s="2" t="s">
        <v>182</v>
      </c>
      <c r="E6" s="72" t="s">
        <v>113</v>
      </c>
      <c r="G6" s="72" t="s">
        <v>113</v>
      </c>
      <c r="H6" s="86">
        <v>5</v>
      </c>
      <c r="I6" s="86">
        <v>34.799999999999997</v>
      </c>
      <c r="J6" s="86">
        <v>47</v>
      </c>
      <c r="K6" s="86">
        <v>48.7</v>
      </c>
      <c r="L6" s="73"/>
      <c r="M6" s="86">
        <v>24.7</v>
      </c>
      <c r="N6" s="86">
        <f t="shared" si="0"/>
        <v>32.04</v>
      </c>
    </row>
    <row r="7" spans="1:14" x14ac:dyDescent="0.25">
      <c r="A7" s="72" t="s">
        <v>114</v>
      </c>
      <c r="C7" t="s">
        <v>160</v>
      </c>
      <c r="D7" s="2" t="s">
        <v>183</v>
      </c>
      <c r="E7" s="72" t="s">
        <v>114</v>
      </c>
      <c r="G7" s="72" t="s">
        <v>114</v>
      </c>
      <c r="H7" s="86">
        <v>24.3</v>
      </c>
      <c r="I7" s="86">
        <v>6.8</v>
      </c>
      <c r="J7" s="86">
        <v>69.8</v>
      </c>
      <c r="K7" s="86">
        <v>24.8</v>
      </c>
      <c r="L7" s="86">
        <v>24.7</v>
      </c>
      <c r="M7" s="73"/>
      <c r="N7" s="86">
        <f t="shared" si="0"/>
        <v>30.080000000000002</v>
      </c>
    </row>
    <row r="9" spans="1:14" x14ac:dyDescent="0.25">
      <c r="A9" s="79" t="s">
        <v>82</v>
      </c>
      <c r="E9" s="79" t="s">
        <v>82</v>
      </c>
      <c r="H9" s="84" t="s">
        <v>89</v>
      </c>
      <c r="I9" s="84" t="s">
        <v>90</v>
      </c>
      <c r="J9" s="84" t="s">
        <v>97</v>
      </c>
      <c r="K9" s="84" t="s">
        <v>99</v>
      </c>
      <c r="L9" s="84" t="s">
        <v>121</v>
      </c>
      <c r="M9" s="95"/>
      <c r="N9" s="85" t="s">
        <v>179</v>
      </c>
    </row>
    <row r="10" spans="1:14" x14ac:dyDescent="0.25">
      <c r="A10" s="72" t="s">
        <v>89</v>
      </c>
      <c r="C10" t="s">
        <v>158</v>
      </c>
      <c r="D10" s="81" t="s">
        <v>172</v>
      </c>
      <c r="E10" s="72" t="s">
        <v>89</v>
      </c>
      <c r="G10" s="72" t="s">
        <v>89</v>
      </c>
      <c r="H10" s="89"/>
      <c r="I10" s="86">
        <v>88.1</v>
      </c>
      <c r="J10" s="86">
        <v>117</v>
      </c>
      <c r="K10" s="86">
        <v>118</v>
      </c>
      <c r="L10" s="86">
        <v>90.5</v>
      </c>
      <c r="M10" s="92"/>
      <c r="N10" s="86">
        <f>AVERAGE(H10:M10)</f>
        <v>103.4</v>
      </c>
    </row>
    <row r="11" spans="1:14" x14ac:dyDescent="0.25">
      <c r="A11" s="72" t="s">
        <v>90</v>
      </c>
      <c r="C11" t="s">
        <v>159</v>
      </c>
      <c r="D11" s="2" t="s">
        <v>173</v>
      </c>
      <c r="E11" s="72" t="s">
        <v>90</v>
      </c>
      <c r="G11" s="72" t="s">
        <v>90</v>
      </c>
      <c r="H11" s="86">
        <v>88.1</v>
      </c>
      <c r="I11" s="89"/>
      <c r="J11" s="86">
        <v>93.8</v>
      </c>
      <c r="K11" s="86">
        <v>94.5</v>
      </c>
      <c r="L11" s="86">
        <v>67.400000000000006</v>
      </c>
      <c r="M11" s="92"/>
      <c r="N11" s="86">
        <f>AVERAGE(H11:M11)</f>
        <v>85.949999999999989</v>
      </c>
    </row>
    <row r="12" spans="1:14" x14ac:dyDescent="0.25">
      <c r="A12" s="72" t="s">
        <v>97</v>
      </c>
      <c r="C12" t="s">
        <v>176</v>
      </c>
      <c r="D12" s="2" t="s">
        <v>175</v>
      </c>
      <c r="E12" s="72" t="s">
        <v>97</v>
      </c>
      <c r="G12" s="72" t="s">
        <v>97</v>
      </c>
      <c r="H12" s="86">
        <v>117</v>
      </c>
      <c r="I12" s="86">
        <v>93.8</v>
      </c>
      <c r="J12" s="89"/>
      <c r="K12" s="86">
        <v>4</v>
      </c>
      <c r="L12" s="86">
        <v>33.700000000000003</v>
      </c>
      <c r="M12" s="92"/>
      <c r="N12" s="86">
        <f>AVERAGE(H12:M12)</f>
        <v>62.125</v>
      </c>
    </row>
    <row r="13" spans="1:14" x14ac:dyDescent="0.25">
      <c r="A13" s="72" t="s">
        <v>99</v>
      </c>
      <c r="C13" t="s">
        <v>156</v>
      </c>
      <c r="D13" s="2" t="s">
        <v>174</v>
      </c>
      <c r="E13" s="72" t="s">
        <v>99</v>
      </c>
      <c r="G13" s="72" t="s">
        <v>99</v>
      </c>
      <c r="H13" s="86">
        <v>118</v>
      </c>
      <c r="I13" s="86">
        <v>94.5</v>
      </c>
      <c r="J13" s="85">
        <v>4</v>
      </c>
      <c r="K13" s="89"/>
      <c r="L13" s="86">
        <v>34.299999999999997</v>
      </c>
      <c r="M13" s="92"/>
      <c r="N13" s="86">
        <f>AVERAGE(H13:M13)</f>
        <v>62.7</v>
      </c>
    </row>
    <row r="14" spans="1:14" x14ac:dyDescent="0.25">
      <c r="A14" s="72" t="s">
        <v>121</v>
      </c>
      <c r="C14" t="s">
        <v>157</v>
      </c>
      <c r="D14" s="2" t="s">
        <v>177</v>
      </c>
      <c r="E14" s="72" t="s">
        <v>121</v>
      </c>
      <c r="G14" s="72" t="s">
        <v>121</v>
      </c>
      <c r="H14" s="86">
        <v>90.5</v>
      </c>
      <c r="I14" s="86">
        <v>67.400000000000006</v>
      </c>
      <c r="J14" s="86">
        <v>33.700000000000003</v>
      </c>
      <c r="K14" s="86">
        <v>34.299999999999997</v>
      </c>
      <c r="L14" s="89"/>
      <c r="M14" s="93"/>
      <c r="N14" s="86">
        <f>AVERAGE(H14:M14)</f>
        <v>56.475000000000009</v>
      </c>
    </row>
    <row r="15" spans="1:14" x14ac:dyDescent="0.25">
      <c r="A15" s="72"/>
      <c r="B15" s="9"/>
      <c r="C15" s="90"/>
      <c r="D15" s="90"/>
      <c r="E15" s="72"/>
      <c r="F15" s="63"/>
      <c r="G15" s="91"/>
      <c r="H15" s="92"/>
      <c r="I15" s="92"/>
      <c r="J15" s="92"/>
      <c r="K15" s="92"/>
      <c r="L15" s="93"/>
      <c r="M15" s="94"/>
      <c r="N15" s="92"/>
    </row>
    <row r="17" spans="1:14" x14ac:dyDescent="0.25">
      <c r="A17" s="79" t="s">
        <v>76</v>
      </c>
      <c r="E17" s="79" t="s">
        <v>76</v>
      </c>
      <c r="H17" s="72" t="s">
        <v>95</v>
      </c>
      <c r="I17" s="72" t="s">
        <v>102</v>
      </c>
      <c r="J17" s="72" t="s">
        <v>107</v>
      </c>
      <c r="K17" s="72" t="s">
        <v>110</v>
      </c>
      <c r="L17" s="72" t="s">
        <v>117</v>
      </c>
      <c r="M17" s="91"/>
      <c r="N17" s="85" t="s">
        <v>179</v>
      </c>
    </row>
    <row r="18" spans="1:14" x14ac:dyDescent="0.25">
      <c r="A18" s="72" t="s">
        <v>95</v>
      </c>
      <c r="C18" t="s">
        <v>166</v>
      </c>
      <c r="D18" s="82" t="s">
        <v>185</v>
      </c>
      <c r="E18" s="72" t="s">
        <v>95</v>
      </c>
      <c r="G18" s="72" t="s">
        <v>95</v>
      </c>
      <c r="H18" s="73"/>
      <c r="I18" s="86">
        <v>48.4</v>
      </c>
      <c r="J18" s="86">
        <v>97.8</v>
      </c>
      <c r="K18" s="86">
        <v>56.9</v>
      </c>
      <c r="L18" s="86">
        <v>75.900000000000006</v>
      </c>
      <c r="M18" s="92"/>
      <c r="N18" s="86">
        <f>AVERAGE(H18:M18)</f>
        <v>69.75</v>
      </c>
    </row>
    <row r="19" spans="1:14" x14ac:dyDescent="0.25">
      <c r="A19" s="72" t="s">
        <v>102</v>
      </c>
      <c r="C19" t="s">
        <v>133</v>
      </c>
      <c r="D19" s="2" t="s">
        <v>186</v>
      </c>
      <c r="E19" s="72" t="s">
        <v>102</v>
      </c>
      <c r="G19" s="72" t="s">
        <v>102</v>
      </c>
      <c r="H19" s="86">
        <v>48.4</v>
      </c>
      <c r="I19" s="73"/>
      <c r="J19" s="85">
        <v>59</v>
      </c>
      <c r="K19" s="86">
        <v>17.5</v>
      </c>
      <c r="L19" s="86">
        <v>54.6</v>
      </c>
      <c r="M19" s="92"/>
      <c r="N19" s="86">
        <f>AVERAGE(H19:M19)</f>
        <v>44.875</v>
      </c>
    </row>
    <row r="20" spans="1:14" x14ac:dyDescent="0.25">
      <c r="A20" s="72" t="s">
        <v>107</v>
      </c>
      <c r="C20" t="s">
        <v>167</v>
      </c>
      <c r="D20" s="2" t="s">
        <v>187</v>
      </c>
      <c r="E20" s="72" t="s">
        <v>107</v>
      </c>
      <c r="G20" s="72" t="s">
        <v>107</v>
      </c>
      <c r="H20" s="86">
        <v>97.8</v>
      </c>
      <c r="I20" s="85">
        <v>59</v>
      </c>
      <c r="J20" s="73"/>
      <c r="K20" s="86">
        <v>46.2</v>
      </c>
      <c r="L20" s="86">
        <v>50.6</v>
      </c>
      <c r="M20" s="92"/>
      <c r="N20" s="86">
        <f>AVERAGE(H20:M20)</f>
        <v>63.4</v>
      </c>
    </row>
    <row r="21" spans="1:14" x14ac:dyDescent="0.25">
      <c r="A21" s="72" t="s">
        <v>110</v>
      </c>
      <c r="C21" t="s">
        <v>168</v>
      </c>
      <c r="D21" s="2" t="s">
        <v>188</v>
      </c>
      <c r="E21" s="72" t="s">
        <v>110</v>
      </c>
      <c r="G21" s="72" t="s">
        <v>110</v>
      </c>
      <c r="H21" s="86">
        <v>56.9</v>
      </c>
      <c r="I21" s="86">
        <v>17.5</v>
      </c>
      <c r="J21" s="86">
        <v>46.2</v>
      </c>
      <c r="K21" s="73"/>
      <c r="L21" s="86">
        <v>37.200000000000003</v>
      </c>
      <c r="M21" s="93"/>
      <c r="N21" s="86">
        <f>AVERAGE(H21:M21)</f>
        <v>39.450000000000003</v>
      </c>
    </row>
    <row r="22" spans="1:14" x14ac:dyDescent="0.25">
      <c r="A22" s="72" t="s">
        <v>117</v>
      </c>
      <c r="C22" t="s">
        <v>169</v>
      </c>
      <c r="D22" s="2" t="s">
        <v>189</v>
      </c>
      <c r="E22" s="72" t="s">
        <v>117</v>
      </c>
      <c r="G22" s="72" t="s">
        <v>117</v>
      </c>
      <c r="H22" s="86">
        <v>75.900000000000006</v>
      </c>
      <c r="I22" s="86">
        <v>54.6</v>
      </c>
      <c r="J22" s="86">
        <v>50.6</v>
      </c>
      <c r="K22" s="86">
        <v>37.200000000000003</v>
      </c>
      <c r="L22" s="73"/>
      <c r="M22" s="92"/>
      <c r="N22" s="86">
        <f>AVERAGE(H22:M22)</f>
        <v>54.575000000000003</v>
      </c>
    </row>
    <row r="23" spans="1:14" x14ac:dyDescent="0.25">
      <c r="A23" s="72"/>
      <c r="C23" s="90"/>
      <c r="D23" s="90"/>
      <c r="E23" s="91"/>
      <c r="F23" s="63"/>
      <c r="G23" s="91"/>
      <c r="H23" s="86"/>
      <c r="I23" s="86"/>
      <c r="J23" s="86"/>
      <c r="K23" s="85"/>
      <c r="L23" s="86"/>
      <c r="M23" s="96"/>
      <c r="N23" s="86"/>
    </row>
    <row r="25" spans="1:14" x14ac:dyDescent="0.25">
      <c r="A25" s="79" t="s">
        <v>78</v>
      </c>
      <c r="E25" s="79" t="s">
        <v>78</v>
      </c>
      <c r="H25" s="72" t="s">
        <v>83</v>
      </c>
      <c r="I25" s="72" t="s">
        <v>85</v>
      </c>
      <c r="J25" s="72" t="s">
        <v>91</v>
      </c>
      <c r="K25" s="72" t="s">
        <v>190</v>
      </c>
      <c r="L25" s="72" t="s">
        <v>111</v>
      </c>
      <c r="M25" s="72"/>
      <c r="N25" s="85" t="s">
        <v>179</v>
      </c>
    </row>
    <row r="26" spans="1:14" x14ac:dyDescent="0.25">
      <c r="A26" s="72" t="s">
        <v>83</v>
      </c>
      <c r="C26" t="s">
        <v>171</v>
      </c>
      <c r="E26" s="72" t="s">
        <v>83</v>
      </c>
      <c r="G26" s="72" t="s">
        <v>83</v>
      </c>
      <c r="H26" s="73"/>
      <c r="I26" s="86">
        <v>22.6</v>
      </c>
      <c r="J26" s="86">
        <v>73.8</v>
      </c>
      <c r="K26" s="86">
        <v>21</v>
      </c>
      <c r="L26" s="86">
        <v>69.2</v>
      </c>
      <c r="M26" s="86"/>
      <c r="N26" s="86">
        <f>AVERAGE(H26:M26)</f>
        <v>46.650000000000006</v>
      </c>
    </row>
    <row r="27" spans="1:14" x14ac:dyDescent="0.25">
      <c r="A27" s="72" t="s">
        <v>85</v>
      </c>
      <c r="C27" t="s">
        <v>170</v>
      </c>
      <c r="D27" s="2" t="s">
        <v>192</v>
      </c>
      <c r="E27" s="72" t="s">
        <v>85</v>
      </c>
      <c r="G27" s="72" t="s">
        <v>85</v>
      </c>
      <c r="H27" s="86">
        <v>22.6</v>
      </c>
      <c r="I27" s="73"/>
      <c r="J27" s="85">
        <v>73.099999999999994</v>
      </c>
      <c r="K27" s="86">
        <v>30.4</v>
      </c>
      <c r="L27" s="86">
        <v>68.400000000000006</v>
      </c>
      <c r="M27" s="86"/>
      <c r="N27" s="86">
        <f>AVERAGE(H27:M27)</f>
        <v>48.625</v>
      </c>
    </row>
    <row r="28" spans="1:14" x14ac:dyDescent="0.25">
      <c r="A28" s="72" t="s">
        <v>91</v>
      </c>
      <c r="C28" t="s">
        <v>155</v>
      </c>
      <c r="D28" s="2" t="s">
        <v>193</v>
      </c>
      <c r="E28" s="72" t="s">
        <v>91</v>
      </c>
      <c r="G28" s="72" t="s">
        <v>91</v>
      </c>
      <c r="H28" s="86">
        <v>73.8</v>
      </c>
      <c r="I28" s="85">
        <v>73.099999999999994</v>
      </c>
      <c r="J28" s="73"/>
      <c r="K28" s="86">
        <v>95.2</v>
      </c>
      <c r="L28" s="86">
        <v>12.6</v>
      </c>
      <c r="M28" s="86"/>
      <c r="N28" s="86">
        <f>AVERAGE(H28:M28)</f>
        <v>63.67499999999999</v>
      </c>
    </row>
    <row r="29" spans="1:14" x14ac:dyDescent="0.25">
      <c r="A29" s="72" t="s">
        <v>100</v>
      </c>
      <c r="C29" s="9" t="s">
        <v>154</v>
      </c>
      <c r="D29" s="2" t="s">
        <v>178</v>
      </c>
      <c r="E29" s="72" t="s">
        <v>190</v>
      </c>
      <c r="G29" s="72" t="s">
        <v>190</v>
      </c>
      <c r="H29" s="86">
        <v>21.1</v>
      </c>
      <c r="I29" s="86">
        <v>30.4</v>
      </c>
      <c r="J29" s="86">
        <v>95.2</v>
      </c>
      <c r="K29" s="73"/>
      <c r="L29" s="86">
        <v>88.4</v>
      </c>
      <c r="M29" s="86"/>
      <c r="N29" s="86">
        <f>AVERAGE(H29:M29)</f>
        <v>58.774999999999999</v>
      </c>
    </row>
    <row r="30" spans="1:14" x14ac:dyDescent="0.25">
      <c r="A30" s="72" t="s">
        <v>111</v>
      </c>
      <c r="C30" t="s">
        <v>153</v>
      </c>
      <c r="D30" s="2" t="s">
        <v>194</v>
      </c>
      <c r="E30" s="72" t="s">
        <v>111</v>
      </c>
      <c r="G30" s="72" t="s">
        <v>111</v>
      </c>
      <c r="H30" s="86">
        <v>69.2</v>
      </c>
      <c r="I30" s="86">
        <v>68.400000000000006</v>
      </c>
      <c r="J30" s="86">
        <v>12.6</v>
      </c>
      <c r="K30" s="86">
        <v>88.4</v>
      </c>
      <c r="L30" s="73"/>
      <c r="M30" s="86"/>
      <c r="N30" s="86">
        <f>AVERAGE(H30:M30)</f>
        <v>59.650000000000006</v>
      </c>
    </row>
    <row r="31" spans="1:14" x14ac:dyDescent="0.25">
      <c r="A31" s="72"/>
      <c r="E31" s="72"/>
      <c r="G31" s="72"/>
      <c r="H31" s="92"/>
      <c r="I31" s="92"/>
      <c r="J31" s="92"/>
      <c r="K31" s="92"/>
      <c r="L31" s="92"/>
      <c r="M31" s="96"/>
      <c r="N31" s="92"/>
    </row>
    <row r="33" spans="1:14" x14ac:dyDescent="0.25">
      <c r="A33" s="79" t="s">
        <v>74</v>
      </c>
      <c r="E33" s="79" t="s">
        <v>74</v>
      </c>
      <c r="H33" s="72" t="s">
        <v>77</v>
      </c>
      <c r="I33" s="72" t="s">
        <v>105</v>
      </c>
      <c r="J33" s="72" t="s">
        <v>108</v>
      </c>
      <c r="K33" s="72" t="s">
        <v>115</v>
      </c>
      <c r="L33" s="72" t="s">
        <v>119</v>
      </c>
      <c r="M33" s="72"/>
      <c r="N33" s="85" t="s">
        <v>179</v>
      </c>
    </row>
    <row r="34" spans="1:14" x14ac:dyDescent="0.25">
      <c r="A34" s="72" t="s">
        <v>77</v>
      </c>
      <c r="C34" t="s">
        <v>134</v>
      </c>
      <c r="D34" s="2" t="s">
        <v>197</v>
      </c>
      <c r="E34" s="72" t="s">
        <v>77</v>
      </c>
      <c r="G34" s="72" t="s">
        <v>77</v>
      </c>
      <c r="H34" s="73"/>
      <c r="I34" s="86">
        <v>20.2</v>
      </c>
      <c r="J34" s="86">
        <v>42.4</v>
      </c>
      <c r="K34" s="86">
        <v>41.4</v>
      </c>
      <c r="L34" s="86">
        <v>91.3</v>
      </c>
      <c r="M34" s="86"/>
      <c r="N34" s="86">
        <f>AVERAGE(H34:M34)</f>
        <v>48.825000000000003</v>
      </c>
    </row>
    <row r="35" spans="1:14" x14ac:dyDescent="0.25">
      <c r="A35" s="72" t="s">
        <v>105</v>
      </c>
      <c r="C35" t="s">
        <v>138</v>
      </c>
      <c r="D35" s="2" t="s">
        <v>198</v>
      </c>
      <c r="E35" s="72" t="s">
        <v>105</v>
      </c>
      <c r="G35" s="72" t="s">
        <v>105</v>
      </c>
      <c r="H35" s="86">
        <v>20.2</v>
      </c>
      <c r="I35" s="73"/>
      <c r="J35" s="86">
        <v>48.8</v>
      </c>
      <c r="K35" s="86">
        <v>35.6</v>
      </c>
      <c r="L35" s="86">
        <v>86.4</v>
      </c>
      <c r="M35" s="86"/>
      <c r="N35" s="86">
        <f>AVERAGE(H35:M35)</f>
        <v>47.75</v>
      </c>
    </row>
    <row r="36" spans="1:14" x14ac:dyDescent="0.25">
      <c r="A36" s="72" t="s">
        <v>108</v>
      </c>
      <c r="C36" t="s">
        <v>135</v>
      </c>
      <c r="D36" s="97" t="s">
        <v>199</v>
      </c>
      <c r="E36" s="72" t="s">
        <v>108</v>
      </c>
      <c r="G36" s="72" t="s">
        <v>108</v>
      </c>
      <c r="H36" s="86">
        <v>42.4</v>
      </c>
      <c r="I36" s="86">
        <v>48.8</v>
      </c>
      <c r="J36" s="73"/>
      <c r="K36" s="86">
        <v>51.7</v>
      </c>
      <c r="L36" s="86">
        <v>76</v>
      </c>
      <c r="M36" s="86"/>
      <c r="N36" s="86">
        <f>AVERAGE(H36:M36)</f>
        <v>54.724999999999994</v>
      </c>
    </row>
    <row r="37" spans="1:14" x14ac:dyDescent="0.25">
      <c r="A37" s="72" t="s">
        <v>115</v>
      </c>
      <c r="C37" t="s">
        <v>136</v>
      </c>
      <c r="D37" s="2" t="s">
        <v>200</v>
      </c>
      <c r="E37" s="72" t="s">
        <v>115</v>
      </c>
      <c r="G37" s="72" t="s">
        <v>115</v>
      </c>
      <c r="H37" s="86">
        <v>41.4</v>
      </c>
      <c r="I37" s="86">
        <v>35.6</v>
      </c>
      <c r="J37" s="86">
        <v>51.7</v>
      </c>
      <c r="K37" s="73"/>
      <c r="L37" s="86">
        <v>50.1</v>
      </c>
      <c r="M37" s="86"/>
      <c r="N37" s="86">
        <f>AVERAGE(H37:M37)</f>
        <v>44.699999999999996</v>
      </c>
    </row>
    <row r="38" spans="1:14" x14ac:dyDescent="0.25">
      <c r="A38" s="72" t="s">
        <v>119</v>
      </c>
      <c r="C38" s="97" t="s">
        <v>196</v>
      </c>
      <c r="D38" s="2" t="s">
        <v>195</v>
      </c>
      <c r="E38" s="72" t="s">
        <v>119</v>
      </c>
      <c r="G38" s="72" t="s">
        <v>119</v>
      </c>
      <c r="H38" s="86">
        <v>91.3</v>
      </c>
      <c r="I38" s="86">
        <v>86.4</v>
      </c>
      <c r="J38" s="86">
        <v>76</v>
      </c>
      <c r="K38" s="86">
        <v>50.1</v>
      </c>
      <c r="L38" s="73"/>
      <c r="M38" s="86"/>
      <c r="N38" s="86">
        <f>AVERAGE(H38:M38)</f>
        <v>75.95</v>
      </c>
    </row>
    <row r="39" spans="1:14" x14ac:dyDescent="0.25">
      <c r="A39" s="72"/>
      <c r="E39" s="72"/>
      <c r="G39" s="72"/>
      <c r="H39" s="92"/>
      <c r="I39" s="92"/>
      <c r="J39" s="92"/>
      <c r="K39" s="92"/>
      <c r="L39" s="92"/>
      <c r="M39" s="96"/>
      <c r="N39" s="92"/>
    </row>
    <row r="41" spans="1:14" x14ac:dyDescent="0.25">
      <c r="A41" s="79" t="s">
        <v>84</v>
      </c>
      <c r="E41" s="79" t="s">
        <v>84</v>
      </c>
    </row>
    <row r="42" spans="1:14" x14ac:dyDescent="0.25">
      <c r="A42" s="72" t="s">
        <v>79</v>
      </c>
      <c r="C42" t="s">
        <v>139</v>
      </c>
      <c r="E42" s="72" t="s">
        <v>79</v>
      </c>
    </row>
    <row r="43" spans="1:14" x14ac:dyDescent="0.25">
      <c r="A43" s="72" t="s">
        <v>81</v>
      </c>
      <c r="C43" t="s">
        <v>142</v>
      </c>
      <c r="E43" s="72" t="s">
        <v>81</v>
      </c>
    </row>
    <row r="44" spans="1:14" x14ac:dyDescent="0.25">
      <c r="A44" s="72" t="s">
        <v>94</v>
      </c>
      <c r="E44" s="72" t="s">
        <v>94</v>
      </c>
    </row>
    <row r="45" spans="1:14" x14ac:dyDescent="0.25">
      <c r="A45" s="72" t="s">
        <v>96</v>
      </c>
      <c r="C45" t="s">
        <v>140</v>
      </c>
      <c r="E45" s="72" t="s">
        <v>96</v>
      </c>
    </row>
    <row r="46" spans="1:14" x14ac:dyDescent="0.25">
      <c r="A46" s="72" t="s">
        <v>101</v>
      </c>
      <c r="C46" t="s">
        <v>141</v>
      </c>
      <c r="E46" s="72" t="s">
        <v>101</v>
      </c>
    </row>
    <row r="47" spans="1:14" x14ac:dyDescent="0.25">
      <c r="A47" s="72"/>
      <c r="E47" s="72"/>
    </row>
    <row r="49" spans="1:5" x14ac:dyDescent="0.25">
      <c r="A49" s="79" t="s">
        <v>86</v>
      </c>
      <c r="E49" s="79" t="s">
        <v>86</v>
      </c>
    </row>
    <row r="50" spans="1:5" x14ac:dyDescent="0.25">
      <c r="A50" s="72" t="s">
        <v>75</v>
      </c>
      <c r="C50" t="s">
        <v>143</v>
      </c>
      <c r="E50" s="72" t="s">
        <v>75</v>
      </c>
    </row>
    <row r="51" spans="1:5" x14ac:dyDescent="0.25">
      <c r="A51" s="72" t="s">
        <v>92</v>
      </c>
      <c r="C51" t="s">
        <v>144</v>
      </c>
      <c r="E51" s="72" t="s">
        <v>92</v>
      </c>
    </row>
    <row r="52" spans="1:5" x14ac:dyDescent="0.25">
      <c r="A52" s="72" t="s">
        <v>93</v>
      </c>
      <c r="C52" t="s">
        <v>145</v>
      </c>
      <c r="E52" s="72" t="s">
        <v>93</v>
      </c>
    </row>
    <row r="53" spans="1:5" x14ac:dyDescent="0.25">
      <c r="A53" s="72" t="s">
        <v>103</v>
      </c>
      <c r="C53" t="s">
        <v>146</v>
      </c>
      <c r="E53" s="72" t="s">
        <v>103</v>
      </c>
    </row>
    <row r="54" spans="1:5" x14ac:dyDescent="0.25">
      <c r="A54" s="72" t="s">
        <v>109</v>
      </c>
      <c r="C54" t="s">
        <v>147</v>
      </c>
      <c r="E54" s="72" t="s">
        <v>109</v>
      </c>
    </row>
    <row r="55" spans="1:5" x14ac:dyDescent="0.25">
      <c r="A55" s="72"/>
      <c r="B55" s="9"/>
      <c r="C55" s="9"/>
      <c r="E55" s="72"/>
    </row>
    <row r="57" spans="1:5" x14ac:dyDescent="0.25">
      <c r="A57" s="79" t="s">
        <v>120</v>
      </c>
      <c r="E57" s="79" t="s">
        <v>120</v>
      </c>
    </row>
    <row r="58" spans="1:5" x14ac:dyDescent="0.25">
      <c r="A58" s="72" t="s">
        <v>73</v>
      </c>
      <c r="C58" t="s">
        <v>149</v>
      </c>
      <c r="E58" s="72" t="s">
        <v>73</v>
      </c>
    </row>
    <row r="59" spans="1:5" x14ac:dyDescent="0.25">
      <c r="A59" s="72" t="s">
        <v>98</v>
      </c>
      <c r="C59" t="s">
        <v>150</v>
      </c>
      <c r="E59" s="72" t="s">
        <v>98</v>
      </c>
    </row>
    <row r="60" spans="1:5" x14ac:dyDescent="0.25">
      <c r="A60" s="72" t="s">
        <v>112</v>
      </c>
      <c r="C60" t="s">
        <v>151</v>
      </c>
      <c r="E60" s="72" t="s">
        <v>112</v>
      </c>
    </row>
    <row r="61" spans="1:5" x14ac:dyDescent="0.25">
      <c r="A61" s="72" t="s">
        <v>116</v>
      </c>
      <c r="C61" t="s">
        <v>152</v>
      </c>
      <c r="E61" s="72" t="s">
        <v>116</v>
      </c>
    </row>
    <row r="62" spans="1:5" x14ac:dyDescent="0.25">
      <c r="A62" s="72" t="s">
        <v>118</v>
      </c>
      <c r="B62" s="9"/>
      <c r="C62" s="9" t="s">
        <v>148</v>
      </c>
      <c r="E62" s="72" t="s">
        <v>118</v>
      </c>
    </row>
    <row r="63" spans="1:5" x14ac:dyDescent="0.25">
      <c r="A63" s="72"/>
      <c r="E63" s="7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3"/>
  <sheetViews>
    <sheetView topLeftCell="B7" workbookViewId="0">
      <selection activeCell="A5" sqref="A5:A9"/>
    </sheetView>
  </sheetViews>
  <sheetFormatPr defaultRowHeight="15" x14ac:dyDescent="0.25"/>
  <cols>
    <col min="1" max="1" width="18" style="9" bestFit="1" customWidth="1"/>
    <col min="2" max="2" width="9.140625" style="9"/>
    <col min="3" max="3" width="18.7109375" style="9" bestFit="1" customWidth="1"/>
    <col min="4" max="4" width="9.85546875" style="2" bestFit="1" customWidth="1"/>
    <col min="5" max="5" width="18" style="9" bestFit="1" customWidth="1"/>
    <col min="6" max="6" width="9.140625" style="9"/>
    <col min="7" max="7" width="18" style="1" bestFit="1" customWidth="1"/>
    <col min="8" max="8" width="15.7109375" style="1" bestFit="1" customWidth="1"/>
    <col min="9" max="9" width="18" style="1" bestFit="1" customWidth="1"/>
    <col min="10" max="10" width="16.5703125" style="1" bestFit="1" customWidth="1"/>
    <col min="11" max="12" width="16" style="1" bestFit="1" customWidth="1"/>
    <col min="13" max="13" width="16.5703125" style="1" bestFit="1" customWidth="1"/>
    <col min="14" max="14" width="16.7109375" style="1" bestFit="1" customWidth="1"/>
    <col min="15" max="16384" width="9.140625" style="9"/>
  </cols>
  <sheetData>
    <row r="1" spans="1:14" x14ac:dyDescent="0.25">
      <c r="A1" s="79" t="s">
        <v>80</v>
      </c>
      <c r="E1" s="79" t="s">
        <v>80</v>
      </c>
      <c r="H1" s="84" t="s">
        <v>87</v>
      </c>
      <c r="I1" s="84" t="s">
        <v>88</v>
      </c>
      <c r="J1" s="84" t="s">
        <v>104</v>
      </c>
      <c r="K1" s="84" t="s">
        <v>106</v>
      </c>
      <c r="L1" s="84" t="s">
        <v>113</v>
      </c>
      <c r="M1" s="84" t="s">
        <v>114</v>
      </c>
      <c r="N1" s="85" t="s">
        <v>179</v>
      </c>
    </row>
    <row r="2" spans="1:14" x14ac:dyDescent="0.25">
      <c r="A2" s="72" t="s">
        <v>87</v>
      </c>
      <c r="C2" s="9" t="s">
        <v>165</v>
      </c>
      <c r="E2" s="72" t="s">
        <v>87</v>
      </c>
      <c r="G2" s="72" t="s">
        <v>87</v>
      </c>
      <c r="H2" s="73"/>
      <c r="I2" s="86">
        <v>34.6</v>
      </c>
      <c r="J2" s="86">
        <v>49.8</v>
      </c>
      <c r="K2" s="86">
        <v>48.7</v>
      </c>
      <c r="L2" s="86">
        <v>5</v>
      </c>
      <c r="M2" s="86">
        <v>24.3</v>
      </c>
      <c r="N2" s="86">
        <f t="shared" ref="N2:N7" si="0">AVERAGE(H2:M2)</f>
        <v>32.480000000000004</v>
      </c>
    </row>
    <row r="3" spans="1:14" x14ac:dyDescent="0.25">
      <c r="A3" s="72" t="s">
        <v>88</v>
      </c>
      <c r="C3" s="9" t="s">
        <v>164</v>
      </c>
      <c r="D3" s="2" t="s">
        <v>184</v>
      </c>
      <c r="E3" s="72" t="s">
        <v>88</v>
      </c>
      <c r="G3" s="72" t="s">
        <v>88</v>
      </c>
      <c r="H3" s="86">
        <v>34.6</v>
      </c>
      <c r="I3" s="73"/>
      <c r="J3" s="86">
        <v>79.599999999999994</v>
      </c>
      <c r="K3" s="86">
        <v>24.9</v>
      </c>
      <c r="L3" s="86">
        <v>34.799999999999997</v>
      </c>
      <c r="M3" s="86">
        <v>6.8</v>
      </c>
      <c r="N3" s="86">
        <f t="shared" si="0"/>
        <v>36.14</v>
      </c>
    </row>
    <row r="4" spans="1:14" x14ac:dyDescent="0.25">
      <c r="A4" s="72" t="s">
        <v>104</v>
      </c>
      <c r="C4" s="9" t="s">
        <v>163</v>
      </c>
      <c r="D4" s="2" t="s">
        <v>180</v>
      </c>
      <c r="E4" s="72" t="s">
        <v>104</v>
      </c>
      <c r="G4" s="72" t="s">
        <v>104</v>
      </c>
      <c r="H4" s="86">
        <v>49.8</v>
      </c>
      <c r="I4" s="86">
        <v>79.599999999999994</v>
      </c>
      <c r="J4" s="73"/>
      <c r="K4" s="86">
        <v>102.3</v>
      </c>
      <c r="L4" s="86">
        <v>47</v>
      </c>
      <c r="M4" s="86">
        <v>69.8</v>
      </c>
      <c r="N4" s="86">
        <f t="shared" si="0"/>
        <v>69.7</v>
      </c>
    </row>
    <row r="5" spans="1:14" x14ac:dyDescent="0.25">
      <c r="A5" s="72" t="s">
        <v>106</v>
      </c>
      <c r="C5" s="9" t="s">
        <v>162</v>
      </c>
      <c r="D5" s="2" t="s">
        <v>181</v>
      </c>
      <c r="E5" s="72" t="s">
        <v>106</v>
      </c>
      <c r="G5" s="72" t="s">
        <v>106</v>
      </c>
      <c r="H5" s="86">
        <v>48.7</v>
      </c>
      <c r="I5" s="86">
        <v>24.9</v>
      </c>
      <c r="J5" s="86">
        <v>102.3</v>
      </c>
      <c r="K5" s="73"/>
      <c r="L5" s="86">
        <v>48.7</v>
      </c>
      <c r="M5" s="86">
        <v>24.8</v>
      </c>
      <c r="N5" s="86">
        <f t="shared" si="0"/>
        <v>49.879999999999995</v>
      </c>
    </row>
    <row r="6" spans="1:14" x14ac:dyDescent="0.25">
      <c r="A6" s="72" t="s">
        <v>113</v>
      </c>
      <c r="C6" s="9" t="s">
        <v>161</v>
      </c>
      <c r="D6" s="2" t="s">
        <v>182</v>
      </c>
      <c r="E6" s="72" t="s">
        <v>113</v>
      </c>
      <c r="G6" s="72" t="s">
        <v>113</v>
      </c>
      <c r="H6" s="86">
        <v>5</v>
      </c>
      <c r="I6" s="86">
        <v>34.799999999999997</v>
      </c>
      <c r="J6" s="86">
        <v>47</v>
      </c>
      <c r="K6" s="86">
        <v>48.7</v>
      </c>
      <c r="L6" s="73"/>
      <c r="M6" s="86">
        <v>24.7</v>
      </c>
      <c r="N6" s="86">
        <f t="shared" si="0"/>
        <v>32.04</v>
      </c>
    </row>
    <row r="7" spans="1:14" x14ac:dyDescent="0.25">
      <c r="A7" s="72" t="s">
        <v>114</v>
      </c>
      <c r="C7" s="9" t="s">
        <v>160</v>
      </c>
      <c r="D7" s="2" t="s">
        <v>183</v>
      </c>
      <c r="E7" s="72" t="s">
        <v>114</v>
      </c>
      <c r="G7" s="72" t="s">
        <v>114</v>
      </c>
      <c r="H7" s="86">
        <v>24.3</v>
      </c>
      <c r="I7" s="86">
        <v>6.8</v>
      </c>
      <c r="J7" s="86">
        <v>69.8</v>
      </c>
      <c r="K7" s="86">
        <v>24.8</v>
      </c>
      <c r="L7" s="86">
        <v>24.7</v>
      </c>
      <c r="M7" s="73"/>
      <c r="N7" s="86">
        <f t="shared" si="0"/>
        <v>30.080000000000002</v>
      </c>
    </row>
    <row r="9" spans="1:14" x14ac:dyDescent="0.25">
      <c r="A9" s="79" t="s">
        <v>82</v>
      </c>
      <c r="E9" s="79" t="s">
        <v>82</v>
      </c>
      <c r="H9" s="84" t="s">
        <v>89</v>
      </c>
      <c r="I9" s="84" t="s">
        <v>90</v>
      </c>
      <c r="J9" s="84" t="s">
        <v>97</v>
      </c>
      <c r="K9" s="84" t="s">
        <v>99</v>
      </c>
      <c r="L9" s="84" t="s">
        <v>121</v>
      </c>
      <c r="M9" s="88" t="s">
        <v>100</v>
      </c>
      <c r="N9" s="85" t="s">
        <v>179</v>
      </c>
    </row>
    <row r="10" spans="1:14" x14ac:dyDescent="0.25">
      <c r="A10" s="72" t="s">
        <v>89</v>
      </c>
      <c r="C10" s="9" t="s">
        <v>158</v>
      </c>
      <c r="D10" s="81" t="s">
        <v>172</v>
      </c>
      <c r="E10" s="72" t="s">
        <v>89</v>
      </c>
      <c r="G10" s="72" t="s">
        <v>89</v>
      </c>
      <c r="H10" s="89"/>
      <c r="I10" s="86">
        <v>88.1</v>
      </c>
      <c r="J10" s="86">
        <v>117</v>
      </c>
      <c r="K10" s="86">
        <v>118</v>
      </c>
      <c r="L10" s="86">
        <v>90.5</v>
      </c>
      <c r="M10" s="86">
        <v>122.5</v>
      </c>
      <c r="N10" s="86">
        <f t="shared" ref="N10:N15" si="1">AVERAGE(H10:M10)</f>
        <v>107.22</v>
      </c>
    </row>
    <row r="11" spans="1:14" x14ac:dyDescent="0.25">
      <c r="A11" s="72" t="s">
        <v>90</v>
      </c>
      <c r="C11" s="9" t="s">
        <v>159</v>
      </c>
      <c r="D11" s="2" t="s">
        <v>173</v>
      </c>
      <c r="E11" s="72" t="s">
        <v>90</v>
      </c>
      <c r="G11" s="72" t="s">
        <v>90</v>
      </c>
      <c r="H11" s="86">
        <v>88.1</v>
      </c>
      <c r="I11" s="89"/>
      <c r="J11" s="86">
        <v>93.8</v>
      </c>
      <c r="K11" s="86">
        <v>94.5</v>
      </c>
      <c r="L11" s="86">
        <v>67.400000000000006</v>
      </c>
      <c r="M11" s="86">
        <v>99.3</v>
      </c>
      <c r="N11" s="86">
        <f t="shared" si="1"/>
        <v>88.61999999999999</v>
      </c>
    </row>
    <row r="12" spans="1:14" x14ac:dyDescent="0.25">
      <c r="A12" s="72" t="s">
        <v>97</v>
      </c>
      <c r="C12" s="9" t="s">
        <v>176</v>
      </c>
      <c r="D12" s="2" t="s">
        <v>175</v>
      </c>
      <c r="E12" s="72" t="s">
        <v>97</v>
      </c>
      <c r="G12" s="72" t="s">
        <v>97</v>
      </c>
      <c r="H12" s="86">
        <v>117</v>
      </c>
      <c r="I12" s="86">
        <v>93.8</v>
      </c>
      <c r="J12" s="89"/>
      <c r="K12" s="86">
        <v>4</v>
      </c>
      <c r="L12" s="86">
        <v>33.700000000000003</v>
      </c>
      <c r="M12" s="86">
        <v>27.4</v>
      </c>
      <c r="N12" s="86">
        <f t="shared" si="1"/>
        <v>55.179999999999993</v>
      </c>
    </row>
    <row r="13" spans="1:14" x14ac:dyDescent="0.25">
      <c r="A13" s="72" t="s">
        <v>99</v>
      </c>
      <c r="C13" s="9" t="s">
        <v>156</v>
      </c>
      <c r="D13" s="2" t="s">
        <v>174</v>
      </c>
      <c r="E13" s="72" t="s">
        <v>99</v>
      </c>
      <c r="G13" s="72" t="s">
        <v>99</v>
      </c>
      <c r="H13" s="86">
        <v>118</v>
      </c>
      <c r="I13" s="86">
        <v>94.5</v>
      </c>
      <c r="J13" s="85">
        <v>4</v>
      </c>
      <c r="K13" s="89"/>
      <c r="L13" s="86">
        <v>34.299999999999997</v>
      </c>
      <c r="M13" s="86">
        <v>29.8</v>
      </c>
      <c r="N13" s="86">
        <f t="shared" si="1"/>
        <v>56.120000000000005</v>
      </c>
    </row>
    <row r="14" spans="1:14" x14ac:dyDescent="0.25">
      <c r="A14" s="72" t="s">
        <v>121</v>
      </c>
      <c r="C14" s="9" t="s">
        <v>157</v>
      </c>
      <c r="D14" s="2" t="s">
        <v>177</v>
      </c>
      <c r="E14" s="72" t="s">
        <v>121</v>
      </c>
      <c r="G14" s="72" t="s">
        <v>121</v>
      </c>
      <c r="H14" s="86">
        <v>90.5</v>
      </c>
      <c r="I14" s="86">
        <v>67.400000000000006</v>
      </c>
      <c r="J14" s="86">
        <v>33.700000000000003</v>
      </c>
      <c r="K14" s="86">
        <v>34.299999999999997</v>
      </c>
      <c r="L14" s="89"/>
      <c r="M14" s="85">
        <v>39</v>
      </c>
      <c r="N14" s="86">
        <f t="shared" si="1"/>
        <v>52.980000000000004</v>
      </c>
    </row>
    <row r="15" spans="1:14" x14ac:dyDescent="0.25">
      <c r="A15" s="72"/>
      <c r="C15" s="83" t="s">
        <v>154</v>
      </c>
      <c r="D15" s="83" t="s">
        <v>178</v>
      </c>
      <c r="E15" s="72" t="s">
        <v>100</v>
      </c>
      <c r="G15" s="87" t="s">
        <v>100</v>
      </c>
      <c r="H15" s="86">
        <v>122.5</v>
      </c>
      <c r="I15" s="86">
        <v>99.3</v>
      </c>
      <c r="J15" s="86">
        <v>27.4</v>
      </c>
      <c r="K15" s="86">
        <v>29.8</v>
      </c>
      <c r="L15" s="85">
        <v>39</v>
      </c>
      <c r="M15" s="89"/>
      <c r="N15" s="86">
        <f t="shared" si="1"/>
        <v>63.6</v>
      </c>
    </row>
    <row r="17" spans="1:14" x14ac:dyDescent="0.25">
      <c r="A17" s="79" t="s">
        <v>76</v>
      </c>
      <c r="E17" s="79" t="s">
        <v>76</v>
      </c>
      <c r="H17" s="72" t="s">
        <v>95</v>
      </c>
      <c r="I17" s="72" t="s">
        <v>102</v>
      </c>
      <c r="J17" s="72" t="s">
        <v>107</v>
      </c>
      <c r="K17" s="72" t="s">
        <v>110</v>
      </c>
      <c r="L17" s="72" t="s">
        <v>117</v>
      </c>
      <c r="M17" s="87" t="s">
        <v>104</v>
      </c>
      <c r="N17" s="85" t="s">
        <v>179</v>
      </c>
    </row>
    <row r="18" spans="1:14" x14ac:dyDescent="0.25">
      <c r="A18" s="72" t="s">
        <v>95</v>
      </c>
      <c r="C18" s="9" t="s">
        <v>166</v>
      </c>
      <c r="D18" s="82" t="s">
        <v>185</v>
      </c>
      <c r="E18" s="72" t="s">
        <v>95</v>
      </c>
      <c r="G18" s="72" t="s">
        <v>95</v>
      </c>
      <c r="H18" s="73"/>
      <c r="I18" s="86">
        <v>48.4</v>
      </c>
      <c r="J18" s="86">
        <v>97.8</v>
      </c>
      <c r="K18" s="86">
        <v>56.9</v>
      </c>
      <c r="L18" s="86">
        <v>75.900000000000006</v>
      </c>
      <c r="M18" s="86">
        <v>47.7</v>
      </c>
      <c r="N18" s="86">
        <f t="shared" ref="N18:N23" si="2">AVERAGE(H18:M18)</f>
        <v>65.34</v>
      </c>
    </row>
    <row r="19" spans="1:14" x14ac:dyDescent="0.25">
      <c r="A19" s="72" t="s">
        <v>102</v>
      </c>
      <c r="C19" s="9" t="s">
        <v>133</v>
      </c>
      <c r="D19" s="2" t="s">
        <v>186</v>
      </c>
      <c r="E19" s="72" t="s">
        <v>102</v>
      </c>
      <c r="G19" s="72" t="s">
        <v>102</v>
      </c>
      <c r="H19" s="86">
        <v>48.4</v>
      </c>
      <c r="I19" s="73"/>
      <c r="J19" s="85">
        <v>59</v>
      </c>
      <c r="K19" s="86">
        <v>17.5</v>
      </c>
      <c r="L19" s="86">
        <v>54.6</v>
      </c>
      <c r="M19" s="86">
        <v>62.4</v>
      </c>
      <c r="N19" s="86">
        <f t="shared" si="2"/>
        <v>48.38</v>
      </c>
    </row>
    <row r="20" spans="1:14" x14ac:dyDescent="0.25">
      <c r="A20" s="72" t="s">
        <v>107</v>
      </c>
      <c r="C20" s="9" t="s">
        <v>167</v>
      </c>
      <c r="D20" s="2" t="s">
        <v>187</v>
      </c>
      <c r="E20" s="72" t="s">
        <v>107</v>
      </c>
      <c r="G20" s="72" t="s">
        <v>107</v>
      </c>
      <c r="H20" s="86">
        <v>97.8</v>
      </c>
      <c r="I20" s="85">
        <v>59</v>
      </c>
      <c r="J20" s="73"/>
      <c r="K20" s="86">
        <v>46.2</v>
      </c>
      <c r="L20" s="86">
        <v>50.6</v>
      </c>
      <c r="M20" s="86">
        <v>71.7</v>
      </c>
      <c r="N20" s="86">
        <f t="shared" si="2"/>
        <v>65.06</v>
      </c>
    </row>
    <row r="21" spans="1:14" x14ac:dyDescent="0.25">
      <c r="A21" s="72" t="s">
        <v>110</v>
      </c>
      <c r="C21" s="9" t="s">
        <v>168</v>
      </c>
      <c r="D21" s="2" t="s">
        <v>188</v>
      </c>
      <c r="E21" s="72" t="s">
        <v>110</v>
      </c>
      <c r="G21" s="72" t="s">
        <v>110</v>
      </c>
      <c r="H21" s="86">
        <v>56.9</v>
      </c>
      <c r="I21" s="86">
        <v>17.5</v>
      </c>
      <c r="J21" s="86">
        <v>46.2</v>
      </c>
      <c r="K21" s="73"/>
      <c r="L21" s="86">
        <v>37.200000000000003</v>
      </c>
      <c r="M21" s="85">
        <v>45</v>
      </c>
      <c r="N21" s="86">
        <f t="shared" si="2"/>
        <v>40.56</v>
      </c>
    </row>
    <row r="22" spans="1:14" x14ac:dyDescent="0.25">
      <c r="A22" s="72" t="s">
        <v>117</v>
      </c>
      <c r="C22" s="9" t="s">
        <v>169</v>
      </c>
      <c r="D22" s="2" t="s">
        <v>189</v>
      </c>
      <c r="E22" s="72" t="s">
        <v>117</v>
      </c>
      <c r="G22" s="72" t="s">
        <v>117</v>
      </c>
      <c r="H22" s="86">
        <v>75.900000000000006</v>
      </c>
      <c r="I22" s="86">
        <v>54.6</v>
      </c>
      <c r="J22" s="86">
        <v>50.6</v>
      </c>
      <c r="K22" s="86">
        <v>37.200000000000003</v>
      </c>
      <c r="L22" s="73"/>
      <c r="M22" s="86">
        <v>32.6</v>
      </c>
      <c r="N22" s="86">
        <f t="shared" si="2"/>
        <v>50.18</v>
      </c>
    </row>
    <row r="23" spans="1:14" x14ac:dyDescent="0.25">
      <c r="A23" s="72"/>
      <c r="C23" s="83" t="s">
        <v>163</v>
      </c>
      <c r="D23" s="83" t="s">
        <v>180</v>
      </c>
      <c r="E23" s="87" t="s">
        <v>104</v>
      </c>
      <c r="G23" s="87" t="s">
        <v>104</v>
      </c>
      <c r="H23" s="86">
        <v>47.7</v>
      </c>
      <c r="I23" s="86">
        <v>62.4</v>
      </c>
      <c r="J23" s="86">
        <v>71.7</v>
      </c>
      <c r="K23" s="85">
        <v>45</v>
      </c>
      <c r="L23" s="86">
        <v>32.6</v>
      </c>
      <c r="M23" s="73"/>
      <c r="N23" s="86">
        <f t="shared" si="2"/>
        <v>51.88000000000001</v>
      </c>
    </row>
    <row r="25" spans="1:14" x14ac:dyDescent="0.25">
      <c r="A25" s="79" t="s">
        <v>78</v>
      </c>
      <c r="E25" s="79" t="s">
        <v>78</v>
      </c>
      <c r="H25" s="72" t="s">
        <v>83</v>
      </c>
      <c r="I25" s="72" t="s">
        <v>85</v>
      </c>
      <c r="J25" s="72" t="s">
        <v>91</v>
      </c>
      <c r="K25" s="72" t="s">
        <v>190</v>
      </c>
      <c r="L25" s="72" t="s">
        <v>111</v>
      </c>
      <c r="M25" s="72" t="s">
        <v>107</v>
      </c>
      <c r="N25" s="85" t="s">
        <v>179</v>
      </c>
    </row>
    <row r="26" spans="1:14" x14ac:dyDescent="0.25">
      <c r="A26" s="72" t="s">
        <v>83</v>
      </c>
      <c r="C26" s="9" t="s">
        <v>171</v>
      </c>
      <c r="E26" s="72" t="s">
        <v>83</v>
      </c>
      <c r="G26" s="72" t="s">
        <v>83</v>
      </c>
      <c r="H26" s="73"/>
      <c r="I26" s="86">
        <v>22.6</v>
      </c>
      <c r="J26" s="86">
        <v>73.8</v>
      </c>
      <c r="K26" s="86">
        <v>21</v>
      </c>
      <c r="L26" s="86">
        <v>69.2</v>
      </c>
      <c r="M26" s="86">
        <v>94.6</v>
      </c>
      <c r="N26" s="86">
        <f t="shared" ref="N26:N31" si="3">AVERAGE(H26:M26)</f>
        <v>56.240000000000009</v>
      </c>
    </row>
    <row r="27" spans="1:14" x14ac:dyDescent="0.25">
      <c r="A27" s="72" t="s">
        <v>85</v>
      </c>
      <c r="C27" s="9" t="s">
        <v>170</v>
      </c>
      <c r="D27" s="2" t="s">
        <v>192</v>
      </c>
      <c r="E27" s="72" t="s">
        <v>85</v>
      </c>
      <c r="G27" s="72" t="s">
        <v>85</v>
      </c>
      <c r="H27" s="86">
        <v>22.6</v>
      </c>
      <c r="I27" s="73"/>
      <c r="J27" s="85">
        <v>73.099999999999994</v>
      </c>
      <c r="K27" s="86">
        <v>30.4</v>
      </c>
      <c r="L27" s="86">
        <v>68.400000000000006</v>
      </c>
      <c r="M27" s="86">
        <v>93.8</v>
      </c>
      <c r="N27" s="86">
        <f t="shared" si="3"/>
        <v>57.660000000000004</v>
      </c>
    </row>
    <row r="28" spans="1:14" x14ac:dyDescent="0.25">
      <c r="A28" s="72" t="s">
        <v>91</v>
      </c>
      <c r="C28" s="9" t="s">
        <v>155</v>
      </c>
      <c r="D28" s="2" t="s">
        <v>193</v>
      </c>
      <c r="E28" s="72" t="s">
        <v>91</v>
      </c>
      <c r="G28" s="72" t="s">
        <v>91</v>
      </c>
      <c r="H28" s="86">
        <v>73.8</v>
      </c>
      <c r="I28" s="85">
        <v>73.099999999999994</v>
      </c>
      <c r="J28" s="73"/>
      <c r="K28" s="86">
        <v>95.2</v>
      </c>
      <c r="L28" s="86">
        <v>12.6</v>
      </c>
      <c r="M28" s="86">
        <v>22.6</v>
      </c>
      <c r="N28" s="86">
        <f t="shared" si="3"/>
        <v>55.459999999999994</v>
      </c>
    </row>
    <row r="29" spans="1:14" x14ac:dyDescent="0.25">
      <c r="A29" s="72" t="s">
        <v>100</v>
      </c>
      <c r="C29" s="9" t="s">
        <v>154</v>
      </c>
      <c r="D29" s="2" t="s">
        <v>178</v>
      </c>
      <c r="E29" s="72" t="s">
        <v>190</v>
      </c>
      <c r="G29" s="72" t="s">
        <v>190</v>
      </c>
      <c r="H29" s="86">
        <v>21.1</v>
      </c>
      <c r="I29" s="86">
        <v>30.4</v>
      </c>
      <c r="J29" s="86">
        <v>95.2</v>
      </c>
      <c r="K29" s="73"/>
      <c r="L29" s="86">
        <v>88.4</v>
      </c>
      <c r="M29" s="86">
        <v>113.8</v>
      </c>
      <c r="N29" s="86">
        <f t="shared" si="3"/>
        <v>69.78</v>
      </c>
    </row>
    <row r="30" spans="1:14" x14ac:dyDescent="0.25">
      <c r="A30" s="72" t="s">
        <v>111</v>
      </c>
      <c r="C30" s="9" t="s">
        <v>153</v>
      </c>
      <c r="D30" s="2" t="s">
        <v>194</v>
      </c>
      <c r="E30" s="72" t="s">
        <v>111</v>
      </c>
      <c r="G30" s="72" t="s">
        <v>111</v>
      </c>
      <c r="H30" s="86">
        <v>69.2</v>
      </c>
      <c r="I30" s="86">
        <v>68.400000000000006</v>
      </c>
      <c r="J30" s="86">
        <v>12.6</v>
      </c>
      <c r="K30" s="86">
        <v>88.4</v>
      </c>
      <c r="L30" s="73"/>
      <c r="M30" s="86">
        <v>33.1</v>
      </c>
      <c r="N30" s="86">
        <f t="shared" si="3"/>
        <v>54.340000000000011</v>
      </c>
    </row>
    <row r="31" spans="1:14" x14ac:dyDescent="0.25">
      <c r="A31" s="72"/>
      <c r="C31" s="9" t="s">
        <v>191</v>
      </c>
      <c r="D31" s="2" t="s">
        <v>187</v>
      </c>
      <c r="E31" s="72" t="s">
        <v>107</v>
      </c>
      <c r="G31" s="72" t="s">
        <v>107</v>
      </c>
      <c r="H31" s="86">
        <v>94.6</v>
      </c>
      <c r="I31" s="86">
        <v>93.8</v>
      </c>
      <c r="J31" s="86">
        <v>22.6</v>
      </c>
      <c r="K31" s="86">
        <v>113.8</v>
      </c>
      <c r="L31" s="86">
        <v>33.1</v>
      </c>
      <c r="M31" s="73"/>
      <c r="N31" s="86">
        <f t="shared" si="3"/>
        <v>71.58</v>
      </c>
    </row>
    <row r="33" spans="1:5" x14ac:dyDescent="0.25">
      <c r="A33" s="79" t="s">
        <v>74</v>
      </c>
      <c r="E33" s="79" t="s">
        <v>74</v>
      </c>
    </row>
    <row r="34" spans="1:5" x14ac:dyDescent="0.25">
      <c r="A34" s="72" t="s">
        <v>77</v>
      </c>
      <c r="C34" s="9" t="s">
        <v>134</v>
      </c>
      <c r="E34" s="72" t="s">
        <v>77</v>
      </c>
    </row>
    <row r="35" spans="1:5" x14ac:dyDescent="0.25">
      <c r="A35" s="72" t="s">
        <v>105</v>
      </c>
      <c r="C35" s="9" t="s">
        <v>138</v>
      </c>
      <c r="E35" s="72" t="s">
        <v>105</v>
      </c>
    </row>
    <row r="36" spans="1:5" x14ac:dyDescent="0.25">
      <c r="A36" s="72" t="s">
        <v>108</v>
      </c>
      <c r="C36" s="9" t="s">
        <v>135</v>
      </c>
      <c r="E36" s="72" t="s">
        <v>108</v>
      </c>
    </row>
    <row r="37" spans="1:5" x14ac:dyDescent="0.25">
      <c r="A37" s="72" t="s">
        <v>115</v>
      </c>
      <c r="C37" s="9" t="s">
        <v>136</v>
      </c>
      <c r="E37" s="72" t="s">
        <v>115</v>
      </c>
    </row>
    <row r="38" spans="1:5" x14ac:dyDescent="0.25">
      <c r="A38" s="72" t="s">
        <v>119</v>
      </c>
      <c r="C38" s="9" t="s">
        <v>137</v>
      </c>
      <c r="E38" s="72" t="s">
        <v>119</v>
      </c>
    </row>
    <row r="39" spans="1:5" x14ac:dyDescent="0.25">
      <c r="A39" s="72"/>
      <c r="E39" s="72"/>
    </row>
    <row r="41" spans="1:5" x14ac:dyDescent="0.25">
      <c r="A41" s="79" t="s">
        <v>84</v>
      </c>
      <c r="E41" s="79" t="s">
        <v>84</v>
      </c>
    </row>
    <row r="42" spans="1:5" x14ac:dyDescent="0.25">
      <c r="A42" s="72" t="s">
        <v>79</v>
      </c>
      <c r="C42" s="9" t="s">
        <v>139</v>
      </c>
      <c r="E42" s="72" t="s">
        <v>79</v>
      </c>
    </row>
    <row r="43" spans="1:5" x14ac:dyDescent="0.25">
      <c r="A43" s="72" t="s">
        <v>81</v>
      </c>
      <c r="C43" s="9" t="s">
        <v>142</v>
      </c>
      <c r="E43" s="72" t="s">
        <v>81</v>
      </c>
    </row>
    <row r="44" spans="1:5" x14ac:dyDescent="0.25">
      <c r="A44" s="72" t="s">
        <v>94</v>
      </c>
      <c r="E44" s="72" t="s">
        <v>94</v>
      </c>
    </row>
    <row r="45" spans="1:5" x14ac:dyDescent="0.25">
      <c r="A45" s="72" t="s">
        <v>96</v>
      </c>
      <c r="C45" s="9" t="s">
        <v>140</v>
      </c>
      <c r="E45" s="72" t="s">
        <v>96</v>
      </c>
    </row>
    <row r="46" spans="1:5" x14ac:dyDescent="0.25">
      <c r="A46" s="72" t="s">
        <v>101</v>
      </c>
      <c r="C46" s="9" t="s">
        <v>141</v>
      </c>
      <c r="E46" s="72" t="s">
        <v>101</v>
      </c>
    </row>
    <row r="47" spans="1:5" x14ac:dyDescent="0.25">
      <c r="A47" s="72"/>
      <c r="E47" s="72"/>
    </row>
    <row r="49" spans="1:5" x14ac:dyDescent="0.25">
      <c r="A49" s="79" t="s">
        <v>86</v>
      </c>
      <c r="E49" s="79" t="s">
        <v>86</v>
      </c>
    </row>
    <row r="50" spans="1:5" x14ac:dyDescent="0.25">
      <c r="A50" s="72" t="s">
        <v>75</v>
      </c>
      <c r="C50" s="9" t="s">
        <v>143</v>
      </c>
      <c r="E50" s="72" t="s">
        <v>75</v>
      </c>
    </row>
    <row r="51" spans="1:5" x14ac:dyDescent="0.25">
      <c r="A51" s="72" t="s">
        <v>92</v>
      </c>
      <c r="C51" s="9" t="s">
        <v>144</v>
      </c>
      <c r="E51" s="72" t="s">
        <v>92</v>
      </c>
    </row>
    <row r="52" spans="1:5" x14ac:dyDescent="0.25">
      <c r="A52" s="72" t="s">
        <v>93</v>
      </c>
      <c r="C52" s="9" t="s">
        <v>145</v>
      </c>
      <c r="E52" s="72" t="s">
        <v>93</v>
      </c>
    </row>
    <row r="53" spans="1:5" x14ac:dyDescent="0.25">
      <c r="A53" s="72" t="s">
        <v>103</v>
      </c>
      <c r="C53" s="9" t="s">
        <v>146</v>
      </c>
      <c r="E53" s="72" t="s">
        <v>103</v>
      </c>
    </row>
    <row r="54" spans="1:5" x14ac:dyDescent="0.25">
      <c r="A54" s="72" t="s">
        <v>109</v>
      </c>
      <c r="C54" s="9" t="s">
        <v>147</v>
      </c>
      <c r="E54" s="72" t="s">
        <v>109</v>
      </c>
    </row>
    <row r="55" spans="1:5" x14ac:dyDescent="0.25">
      <c r="A55" s="72" t="s">
        <v>118</v>
      </c>
      <c r="C55" s="9" t="s">
        <v>148</v>
      </c>
      <c r="E55" s="72" t="s">
        <v>118</v>
      </c>
    </row>
    <row r="57" spans="1:5" x14ac:dyDescent="0.25">
      <c r="A57" s="79" t="s">
        <v>120</v>
      </c>
      <c r="E57" s="79" t="s">
        <v>120</v>
      </c>
    </row>
    <row r="58" spans="1:5" x14ac:dyDescent="0.25">
      <c r="A58" s="72" t="s">
        <v>73</v>
      </c>
      <c r="C58" s="9" t="s">
        <v>149</v>
      </c>
      <c r="E58" s="72" t="s">
        <v>73</v>
      </c>
    </row>
    <row r="59" spans="1:5" x14ac:dyDescent="0.25">
      <c r="A59" s="72" t="s">
        <v>98</v>
      </c>
      <c r="C59" s="9" t="s">
        <v>150</v>
      </c>
      <c r="E59" s="72" t="s">
        <v>98</v>
      </c>
    </row>
    <row r="60" spans="1:5" x14ac:dyDescent="0.25">
      <c r="A60" s="72" t="s">
        <v>112</v>
      </c>
      <c r="C60" s="9" t="s">
        <v>151</v>
      </c>
      <c r="E60" s="72" t="s">
        <v>112</v>
      </c>
    </row>
    <row r="61" spans="1:5" x14ac:dyDescent="0.25">
      <c r="A61" s="72" t="s">
        <v>116</v>
      </c>
      <c r="C61" s="9" t="s">
        <v>152</v>
      </c>
      <c r="E61" s="72" t="s">
        <v>116</v>
      </c>
    </row>
    <row r="62" spans="1:5" x14ac:dyDescent="0.25">
      <c r="A62" s="72"/>
      <c r="E62" s="72"/>
    </row>
    <row r="63" spans="1:5" x14ac:dyDescent="0.25">
      <c r="A63" s="72"/>
      <c r="E63" s="7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9"/>
  <sheetViews>
    <sheetView workbookViewId="0">
      <selection activeCell="A5" sqref="A5:A9"/>
    </sheetView>
  </sheetViews>
  <sheetFormatPr defaultRowHeight="15" x14ac:dyDescent="0.25"/>
  <cols>
    <col min="1" max="1" width="105.28515625" bestFit="1" customWidth="1"/>
  </cols>
  <sheetData>
    <row r="1" spans="1:1" x14ac:dyDescent="0.25">
      <c r="A1" t="s">
        <v>126</v>
      </c>
    </row>
    <row r="2" spans="1:1" x14ac:dyDescent="0.25">
      <c r="A2" t="s">
        <v>125</v>
      </c>
    </row>
    <row r="3" spans="1:1" x14ac:dyDescent="0.25">
      <c r="A3" t="s">
        <v>127</v>
      </c>
    </row>
    <row r="5" spans="1:1" x14ac:dyDescent="0.25">
      <c r="A5" s="139" t="s">
        <v>124</v>
      </c>
    </row>
    <row r="6" spans="1:1" x14ac:dyDescent="0.25">
      <c r="A6" s="139"/>
    </row>
    <row r="7" spans="1:1" x14ac:dyDescent="0.25">
      <c r="A7" s="139"/>
    </row>
    <row r="8" spans="1:1" x14ac:dyDescent="0.25">
      <c r="A8" s="139"/>
    </row>
    <row r="9" spans="1:1" x14ac:dyDescent="0.25">
      <c r="A9" s="139"/>
    </row>
  </sheetData>
  <mergeCells count="1">
    <mergeCell ref="A5:A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3"/>
  <sheetViews>
    <sheetView workbookViewId="0">
      <selection activeCell="A5" sqref="A5:A9"/>
    </sheetView>
  </sheetViews>
  <sheetFormatPr defaultRowHeight="15" x14ac:dyDescent="0.25"/>
  <cols>
    <col min="1" max="1" width="19.5703125" style="74" bestFit="1" customWidth="1"/>
    <col min="2" max="2" width="22.42578125" style="2" bestFit="1" customWidth="1"/>
  </cols>
  <sheetData>
    <row r="1" spans="1:2" s="9" customFormat="1" x14ac:dyDescent="0.25">
      <c r="A1" s="140" t="s">
        <v>123</v>
      </c>
      <c r="B1" s="140"/>
    </row>
    <row r="2" spans="1:2" s="9" customFormat="1" x14ac:dyDescent="0.25">
      <c r="A2" s="75" t="s">
        <v>122</v>
      </c>
      <c r="B2" s="77" t="s">
        <v>128</v>
      </c>
    </row>
    <row r="3" spans="1:2" ht="15" customHeight="1" x14ac:dyDescent="0.25">
      <c r="A3" s="76" t="s">
        <v>57</v>
      </c>
      <c r="B3" s="78" t="s">
        <v>58</v>
      </c>
    </row>
    <row r="4" spans="1:2" ht="15" customHeight="1" x14ac:dyDescent="0.25">
      <c r="A4" s="76" t="s">
        <v>59</v>
      </c>
      <c r="B4" s="78" t="s">
        <v>60</v>
      </c>
    </row>
    <row r="5" spans="1:2" ht="15" customHeight="1" x14ac:dyDescent="0.25">
      <c r="A5" s="76" t="s">
        <v>61</v>
      </c>
      <c r="B5" s="80" t="s">
        <v>62</v>
      </c>
    </row>
    <row r="6" spans="1:2" ht="15" customHeight="1" x14ac:dyDescent="0.25">
      <c r="A6" s="76" t="s">
        <v>63</v>
      </c>
      <c r="B6" s="80" t="s">
        <v>132</v>
      </c>
    </row>
    <row r="7" spans="1:2" ht="15" customHeight="1" x14ac:dyDescent="0.25">
      <c r="A7" s="76" t="s">
        <v>64</v>
      </c>
      <c r="B7" s="78" t="s">
        <v>65</v>
      </c>
    </row>
    <row r="8" spans="1:2" ht="15" customHeight="1" x14ac:dyDescent="0.25">
      <c r="A8" s="76" t="s">
        <v>66</v>
      </c>
      <c r="B8" s="78" t="s">
        <v>67</v>
      </c>
    </row>
    <row r="9" spans="1:2" ht="15" customHeight="1" x14ac:dyDescent="0.25">
      <c r="A9" s="76" t="s">
        <v>129</v>
      </c>
      <c r="B9" s="78" t="s">
        <v>68</v>
      </c>
    </row>
    <row r="10" spans="1:2" ht="15" customHeight="1" x14ac:dyDescent="0.25">
      <c r="A10" s="76" t="s">
        <v>130</v>
      </c>
      <c r="B10" s="78" t="s">
        <v>69</v>
      </c>
    </row>
    <row r="11" spans="1:2" ht="15" customHeight="1" x14ac:dyDescent="0.25">
      <c r="A11" s="76" t="s">
        <v>70</v>
      </c>
      <c r="B11" s="80" t="s">
        <v>131</v>
      </c>
    </row>
    <row r="12" spans="1:2" ht="15" customHeight="1" x14ac:dyDescent="0.25">
      <c r="A12" s="76" t="s">
        <v>71</v>
      </c>
      <c r="B12" s="78" t="s">
        <v>72</v>
      </c>
    </row>
    <row r="13" spans="1:2" ht="15" customHeight="1" x14ac:dyDescent="0.25">
      <c r="B13"/>
    </row>
    <row r="14" spans="1:2" ht="15" customHeight="1" x14ac:dyDescent="0.25"/>
    <row r="15" spans="1:2" ht="15" customHeight="1" x14ac:dyDescent="0.25"/>
    <row r="16" spans="1:2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9" ht="15" customHeight="1" x14ac:dyDescent="0.25"/>
    <row r="30" ht="15" customHeight="1" x14ac:dyDescent="0.25"/>
    <row r="31" ht="15" customHeight="1" x14ac:dyDescent="0.25"/>
    <row r="33" ht="15" customHeight="1" x14ac:dyDescent="0.25"/>
    <row r="34" ht="15" customHeight="1" x14ac:dyDescent="0.25"/>
    <row r="35" ht="15" customHeight="1" x14ac:dyDescent="0.25"/>
    <row r="37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43" ht="1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42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RowHeight="15" customHeight="1" x14ac:dyDescent="0.25"/>
  <cols>
    <col min="1" max="1" width="28.7109375" style="129" bestFit="1" customWidth="1"/>
    <col min="2" max="2" width="2.140625" style="68" bestFit="1" customWidth="1"/>
    <col min="3" max="3" width="19.42578125" style="68" customWidth="1"/>
    <col min="4" max="4" width="8.42578125" style="68" customWidth="1"/>
    <col min="5" max="5" width="19.42578125" style="68" customWidth="1"/>
    <col min="6" max="6" width="2.140625" style="68" customWidth="1"/>
    <col min="7" max="7" width="19.42578125" style="68" customWidth="1"/>
    <col min="8" max="8" width="8.42578125" style="68" customWidth="1"/>
    <col min="9" max="9" width="19.42578125" style="68" customWidth="1"/>
    <col min="10" max="10" width="2.140625" style="68" customWidth="1"/>
    <col min="11" max="11" width="19.28515625" style="68" customWidth="1"/>
    <col min="12" max="12" width="8.42578125" style="68" customWidth="1"/>
    <col min="13" max="13" width="19.28515625" style="68" customWidth="1"/>
    <col min="14" max="14" width="2.140625" style="68" customWidth="1"/>
    <col min="15" max="15" width="20.42578125" style="68" customWidth="1"/>
    <col min="16" max="16" width="8.42578125" style="68" customWidth="1"/>
    <col min="17" max="17" width="20.42578125" style="68" customWidth="1"/>
    <col min="18" max="18" width="2.140625" style="63" customWidth="1"/>
    <col min="19" max="19" width="20.42578125" style="68" customWidth="1"/>
    <col min="20" max="20" width="7.140625" style="68" customWidth="1"/>
    <col min="21" max="21" width="20.42578125" style="68" customWidth="1"/>
    <col min="22" max="22" width="4.85546875" style="63" customWidth="1"/>
    <col min="23" max="23" width="21.42578125" style="68" customWidth="1"/>
    <col min="24" max="24" width="8.42578125" style="68" customWidth="1"/>
    <col min="25" max="25" width="21.42578125" style="68" customWidth="1"/>
    <col min="26" max="26" width="4.85546875" style="63" customWidth="1"/>
    <col min="27" max="27" width="15.28515625" style="68" bestFit="1" customWidth="1"/>
    <col min="28" max="28" width="8.42578125" style="68" bestFit="1" customWidth="1"/>
    <col min="29" max="29" width="18" style="68" bestFit="1" customWidth="1"/>
    <col min="30" max="16384" width="9.140625" style="63"/>
  </cols>
  <sheetData>
    <row r="1" spans="1:29" ht="15" customHeight="1" x14ac:dyDescent="0.4">
      <c r="A1" s="147"/>
      <c r="B1" s="67"/>
      <c r="C1" s="148" t="s">
        <v>274</v>
      </c>
      <c r="D1" s="149"/>
      <c r="E1" s="150"/>
      <c r="F1" s="69"/>
      <c r="G1" s="154" t="s">
        <v>218</v>
      </c>
      <c r="H1" s="155"/>
      <c r="I1" s="156"/>
      <c r="J1" s="69"/>
      <c r="K1" s="160" t="s">
        <v>219</v>
      </c>
      <c r="L1" s="161"/>
      <c r="M1" s="162"/>
      <c r="N1" s="69"/>
      <c r="O1" s="166" t="s">
        <v>275</v>
      </c>
      <c r="P1" s="167"/>
      <c r="Q1" s="168"/>
      <c r="R1" s="69"/>
      <c r="S1" s="172" t="s">
        <v>276</v>
      </c>
      <c r="T1" s="173"/>
      <c r="U1" s="174"/>
      <c r="V1" s="69"/>
      <c r="W1" s="178" t="s">
        <v>29</v>
      </c>
      <c r="X1" s="179"/>
      <c r="Y1" s="180"/>
      <c r="AA1" s="141" t="s">
        <v>277</v>
      </c>
      <c r="AB1" s="142"/>
      <c r="AC1" s="143"/>
    </row>
    <row r="2" spans="1:29" ht="15" customHeight="1" x14ac:dyDescent="0.4">
      <c r="A2" s="147"/>
      <c r="B2" s="67"/>
      <c r="C2" s="151"/>
      <c r="D2" s="152"/>
      <c r="E2" s="153"/>
      <c r="F2" s="69"/>
      <c r="G2" s="157"/>
      <c r="H2" s="158"/>
      <c r="I2" s="159"/>
      <c r="J2" s="69"/>
      <c r="K2" s="163"/>
      <c r="L2" s="164"/>
      <c r="M2" s="165"/>
      <c r="N2" s="69"/>
      <c r="O2" s="169"/>
      <c r="P2" s="170"/>
      <c r="Q2" s="171"/>
      <c r="R2" s="69"/>
      <c r="S2" s="175"/>
      <c r="T2" s="176"/>
      <c r="U2" s="177"/>
      <c r="V2" s="69"/>
      <c r="W2" s="181"/>
      <c r="X2" s="182"/>
      <c r="Y2" s="183"/>
      <c r="AA2" s="144"/>
      <c r="AB2" s="145"/>
      <c r="AC2" s="146"/>
    </row>
    <row r="3" spans="1:29" ht="15" customHeight="1" x14ac:dyDescent="0.25">
      <c r="A3" s="147"/>
      <c r="B3" s="63"/>
      <c r="C3" s="135" t="s">
        <v>0</v>
      </c>
      <c r="D3" s="136"/>
      <c r="E3" s="137" t="s">
        <v>1</v>
      </c>
      <c r="F3" s="63"/>
      <c r="G3" s="135" t="s">
        <v>0</v>
      </c>
      <c r="H3" s="136"/>
      <c r="I3" s="137" t="s">
        <v>1</v>
      </c>
      <c r="J3" s="63"/>
      <c r="K3" s="135" t="s">
        <v>0</v>
      </c>
      <c r="L3" s="136"/>
      <c r="M3" s="137" t="s">
        <v>1</v>
      </c>
      <c r="N3" s="63"/>
      <c r="O3" s="135" t="s">
        <v>0</v>
      </c>
      <c r="P3" s="136"/>
      <c r="Q3" s="137" t="s">
        <v>1</v>
      </c>
      <c r="R3" s="66"/>
      <c r="S3" s="135" t="s">
        <v>0</v>
      </c>
      <c r="T3" s="136"/>
      <c r="U3" s="137" t="s">
        <v>1</v>
      </c>
      <c r="W3" s="135" t="s">
        <v>0</v>
      </c>
      <c r="X3" s="136"/>
      <c r="Y3" s="137" t="s">
        <v>1</v>
      </c>
      <c r="AA3" s="135" t="s">
        <v>0</v>
      </c>
      <c r="AB3" s="136"/>
      <c r="AC3" s="137" t="s">
        <v>1</v>
      </c>
    </row>
    <row r="4" spans="1:29" ht="15" customHeight="1" x14ac:dyDescent="0.25">
      <c r="A4" s="126"/>
      <c r="B4" s="63"/>
      <c r="C4" s="63"/>
      <c r="D4" s="71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S4" s="63"/>
      <c r="T4" s="63"/>
      <c r="U4" s="63"/>
      <c r="W4" s="63"/>
      <c r="X4" s="63"/>
      <c r="Y4" s="63"/>
      <c r="AA4" s="63"/>
      <c r="AB4" s="63"/>
      <c r="AC4" s="63"/>
    </row>
    <row r="5" spans="1:29" ht="15" customHeight="1" x14ac:dyDescent="0.25">
      <c r="A5" s="138" t="s">
        <v>220</v>
      </c>
      <c r="B5" s="63"/>
      <c r="C5" s="130" t="s">
        <v>231</v>
      </c>
      <c r="D5" s="131" t="s">
        <v>53</v>
      </c>
      <c r="E5" s="130" t="s">
        <v>233</v>
      </c>
      <c r="F5" s="128"/>
      <c r="G5" s="130" t="s">
        <v>247</v>
      </c>
      <c r="H5" s="131" t="s">
        <v>53</v>
      </c>
      <c r="I5" s="130" t="s">
        <v>243</v>
      </c>
      <c r="J5" s="128"/>
      <c r="K5" s="130" t="s">
        <v>249</v>
      </c>
      <c r="L5" s="131" t="s">
        <v>53</v>
      </c>
      <c r="M5" s="130" t="s">
        <v>251</v>
      </c>
      <c r="N5" s="128"/>
      <c r="O5" s="130" t="s">
        <v>254</v>
      </c>
      <c r="P5" s="131" t="s">
        <v>54</v>
      </c>
      <c r="Q5" s="130" t="s">
        <v>256</v>
      </c>
      <c r="R5" s="128"/>
      <c r="S5" s="130" t="s">
        <v>259</v>
      </c>
      <c r="T5" s="131" t="s">
        <v>54</v>
      </c>
      <c r="U5" s="130" t="s">
        <v>261</v>
      </c>
      <c r="V5" s="128"/>
      <c r="W5" s="133"/>
      <c r="X5" s="134"/>
      <c r="Y5" s="133"/>
      <c r="AA5" s="133"/>
      <c r="AB5" s="134"/>
      <c r="AC5" s="133"/>
    </row>
    <row r="6" spans="1:29" ht="15" customHeight="1" x14ac:dyDescent="0.25">
      <c r="A6" s="138" t="s">
        <v>263</v>
      </c>
      <c r="B6" s="63"/>
      <c r="C6" s="130"/>
      <c r="D6" s="131"/>
      <c r="E6" s="130"/>
      <c r="F6" s="128"/>
      <c r="G6" s="130"/>
      <c r="H6" s="131"/>
      <c r="I6" s="130"/>
      <c r="J6" s="128"/>
      <c r="K6" s="130"/>
      <c r="L6" s="131"/>
      <c r="M6" s="130"/>
      <c r="N6" s="132"/>
      <c r="O6" s="133"/>
      <c r="P6" s="134"/>
      <c r="Q6" s="133"/>
      <c r="R6" s="132"/>
      <c r="S6" s="130"/>
      <c r="T6" s="131"/>
      <c r="U6" s="130"/>
      <c r="V6" s="128"/>
      <c r="W6" s="130" t="s">
        <v>43</v>
      </c>
      <c r="X6" s="131" t="s">
        <v>53</v>
      </c>
      <c r="Y6" s="130" t="s">
        <v>236</v>
      </c>
      <c r="AA6" s="130" t="s">
        <v>237</v>
      </c>
      <c r="AB6" s="131" t="s">
        <v>53</v>
      </c>
      <c r="AC6" s="130" t="s">
        <v>240</v>
      </c>
    </row>
    <row r="7" spans="1:29" ht="15" customHeight="1" x14ac:dyDescent="0.25">
      <c r="A7" s="138" t="s">
        <v>263</v>
      </c>
      <c r="B7" s="63"/>
      <c r="C7" s="133"/>
      <c r="D7" s="134"/>
      <c r="E7" s="133"/>
      <c r="F7" s="132"/>
      <c r="G7" s="133"/>
      <c r="H7" s="134"/>
      <c r="I7" s="133"/>
      <c r="J7" s="132"/>
      <c r="K7" s="133"/>
      <c r="L7" s="134"/>
      <c r="M7" s="133"/>
      <c r="N7" s="132"/>
      <c r="O7" s="133"/>
      <c r="P7" s="134"/>
      <c r="Q7" s="133"/>
      <c r="R7" s="132"/>
      <c r="S7" s="133"/>
      <c r="T7" s="134"/>
      <c r="U7" s="133"/>
      <c r="V7" s="128"/>
      <c r="W7" s="130" t="s">
        <v>43</v>
      </c>
      <c r="X7" s="131" t="s">
        <v>54</v>
      </c>
      <c r="Y7" s="130" t="s">
        <v>273</v>
      </c>
      <c r="AA7" s="130"/>
      <c r="AB7" s="131"/>
      <c r="AC7" s="130"/>
    </row>
    <row r="8" spans="1:29" ht="15" customHeight="1" x14ac:dyDescent="0.25">
      <c r="A8" s="138" t="s">
        <v>278</v>
      </c>
      <c r="B8" s="63"/>
      <c r="C8" s="133"/>
      <c r="D8" s="134"/>
      <c r="E8" s="133"/>
      <c r="F8" s="128"/>
      <c r="G8" s="133"/>
      <c r="H8" s="134"/>
      <c r="I8" s="133"/>
      <c r="J8" s="128"/>
      <c r="K8" s="133"/>
      <c r="L8" s="134"/>
      <c r="M8" s="133"/>
      <c r="N8" s="132"/>
      <c r="O8" s="130"/>
      <c r="P8" s="131"/>
      <c r="Q8" s="130"/>
      <c r="R8" s="132"/>
      <c r="S8" s="133"/>
      <c r="T8" s="134"/>
      <c r="U8" s="133"/>
      <c r="V8" s="128"/>
      <c r="W8" s="133"/>
      <c r="X8" s="134"/>
      <c r="Y8" s="133"/>
      <c r="AA8" s="133"/>
      <c r="AB8" s="134"/>
      <c r="AC8" s="133"/>
    </row>
    <row r="9" spans="1:29" ht="15" customHeight="1" x14ac:dyDescent="0.25">
      <c r="A9" s="138" t="s">
        <v>222</v>
      </c>
      <c r="B9" s="63"/>
      <c r="C9" s="130" t="s">
        <v>233</v>
      </c>
      <c r="D9" s="131" t="s">
        <v>221</v>
      </c>
      <c r="E9" s="130" t="s">
        <v>3</v>
      </c>
      <c r="F9" s="128"/>
      <c r="G9" s="130" t="s">
        <v>243</v>
      </c>
      <c r="H9" s="131" t="s">
        <v>221</v>
      </c>
      <c r="I9" s="130" t="s">
        <v>3</v>
      </c>
      <c r="J9" s="128"/>
      <c r="K9" s="130" t="s">
        <v>251</v>
      </c>
      <c r="L9" s="131" t="s">
        <v>221</v>
      </c>
      <c r="M9" s="130" t="s">
        <v>3</v>
      </c>
      <c r="N9" s="128"/>
      <c r="O9" s="130" t="s">
        <v>256</v>
      </c>
      <c r="P9" s="131" t="s">
        <v>221</v>
      </c>
      <c r="Q9" s="130" t="s">
        <v>3</v>
      </c>
      <c r="R9" s="128"/>
      <c r="S9" s="130" t="s">
        <v>261</v>
      </c>
      <c r="T9" s="131" t="s">
        <v>221</v>
      </c>
      <c r="U9" s="130" t="s">
        <v>3</v>
      </c>
      <c r="V9" s="128"/>
      <c r="W9" s="130" t="s">
        <v>236</v>
      </c>
      <c r="X9" s="131" t="s">
        <v>54</v>
      </c>
      <c r="Y9" s="130" t="s">
        <v>273</v>
      </c>
      <c r="AA9" s="133"/>
      <c r="AB9" s="134"/>
      <c r="AC9" s="133"/>
    </row>
    <row r="10" spans="1:29" ht="15" customHeight="1" x14ac:dyDescent="0.25">
      <c r="A10" s="138" t="s">
        <v>223</v>
      </c>
      <c r="B10" s="63"/>
      <c r="C10" s="130" t="s">
        <v>233</v>
      </c>
      <c r="D10" s="131" t="s">
        <v>53</v>
      </c>
      <c r="E10" s="130" t="s">
        <v>232</v>
      </c>
      <c r="F10" s="128"/>
      <c r="G10" s="130" t="s">
        <v>243</v>
      </c>
      <c r="H10" s="131" t="s">
        <v>53</v>
      </c>
      <c r="I10" s="130" t="s">
        <v>246</v>
      </c>
      <c r="J10" s="128"/>
      <c r="K10" s="130" t="s">
        <v>251</v>
      </c>
      <c r="L10" s="131" t="s">
        <v>53</v>
      </c>
      <c r="M10" s="130" t="s">
        <v>250</v>
      </c>
      <c r="N10" s="128"/>
      <c r="O10" s="130" t="s">
        <v>256</v>
      </c>
      <c r="P10" s="131" t="s">
        <v>53</v>
      </c>
      <c r="Q10" s="130" t="s">
        <v>255</v>
      </c>
      <c r="R10" s="128"/>
      <c r="S10" s="130" t="s">
        <v>261</v>
      </c>
      <c r="T10" s="131" t="s">
        <v>54</v>
      </c>
      <c r="U10" s="130" t="s">
        <v>260</v>
      </c>
      <c r="V10" s="128"/>
      <c r="W10" s="130" t="s">
        <v>236</v>
      </c>
      <c r="X10" s="131" t="s">
        <v>54</v>
      </c>
      <c r="Y10" s="130" t="s">
        <v>44</v>
      </c>
      <c r="AA10" s="133"/>
      <c r="AB10" s="134"/>
      <c r="AC10" s="133"/>
    </row>
    <row r="11" spans="1:29" ht="15" customHeight="1" x14ac:dyDescent="0.25">
      <c r="A11" s="138" t="s">
        <v>223</v>
      </c>
      <c r="B11" s="63"/>
      <c r="F11" s="128"/>
      <c r="J11" s="128"/>
      <c r="N11" s="128"/>
      <c r="V11" s="128"/>
      <c r="W11" s="130" t="s">
        <v>273</v>
      </c>
      <c r="X11" s="131" t="s">
        <v>54</v>
      </c>
      <c r="Y11" s="130" t="s">
        <v>235</v>
      </c>
      <c r="AA11" s="133"/>
      <c r="AB11" s="134"/>
      <c r="AC11" s="133"/>
    </row>
    <row r="12" spans="1:29" ht="15" customHeight="1" x14ac:dyDescent="0.25">
      <c r="A12" s="138" t="s">
        <v>265</v>
      </c>
      <c r="B12" s="63"/>
      <c r="C12" s="133"/>
      <c r="D12" s="133"/>
      <c r="E12" s="133"/>
      <c r="F12" s="128"/>
      <c r="G12" s="133"/>
      <c r="H12" s="133"/>
      <c r="I12" s="133"/>
      <c r="J12" s="128"/>
      <c r="K12" s="133"/>
      <c r="L12" s="133"/>
      <c r="M12" s="133"/>
      <c r="N12" s="128"/>
      <c r="O12" s="133"/>
      <c r="P12" s="133"/>
      <c r="Q12" s="133"/>
      <c r="R12" s="128"/>
      <c r="S12" s="133"/>
      <c r="T12" s="133"/>
      <c r="U12" s="133"/>
      <c r="V12" s="128"/>
      <c r="W12" s="133"/>
      <c r="X12" s="133"/>
      <c r="Y12" s="133"/>
      <c r="AA12" s="130" t="s">
        <v>240</v>
      </c>
      <c r="AB12" s="131" t="s">
        <v>53</v>
      </c>
      <c r="AC12" s="130" t="s">
        <v>241</v>
      </c>
    </row>
    <row r="13" spans="1:29" ht="15" customHeight="1" x14ac:dyDescent="0.25">
      <c r="A13" s="138" t="s">
        <v>264</v>
      </c>
      <c r="B13" s="63"/>
      <c r="C13" s="133"/>
      <c r="D13" s="133"/>
      <c r="E13" s="133"/>
      <c r="F13" s="128"/>
      <c r="G13" s="133"/>
      <c r="H13" s="133"/>
      <c r="I13" s="133"/>
      <c r="J13" s="128"/>
      <c r="K13" s="133"/>
      <c r="L13" s="133"/>
      <c r="M13" s="133"/>
      <c r="N13" s="128"/>
      <c r="O13" s="133"/>
      <c r="P13" s="133"/>
      <c r="Q13" s="133"/>
      <c r="R13" s="128"/>
      <c r="S13" s="133"/>
      <c r="T13" s="133"/>
      <c r="U13" s="133"/>
      <c r="V13" s="128"/>
      <c r="W13" s="133"/>
      <c r="X13" s="133"/>
      <c r="Y13" s="133"/>
      <c r="AA13" s="130" t="s">
        <v>240</v>
      </c>
      <c r="AB13" s="131" t="s">
        <v>53</v>
      </c>
      <c r="AC13" s="130" t="s">
        <v>238</v>
      </c>
    </row>
    <row r="14" spans="1:29" ht="15" customHeight="1" x14ac:dyDescent="0.25">
      <c r="A14" s="138" t="s">
        <v>279</v>
      </c>
      <c r="B14" s="63"/>
      <c r="C14" s="130" t="s">
        <v>230</v>
      </c>
      <c r="D14" s="131" t="s">
        <v>53</v>
      </c>
      <c r="E14" s="130" t="s">
        <v>233</v>
      </c>
      <c r="F14" s="128"/>
      <c r="G14" s="130" t="s">
        <v>244</v>
      </c>
      <c r="H14" s="131" t="s">
        <v>53</v>
      </c>
      <c r="I14" s="130" t="s">
        <v>243</v>
      </c>
      <c r="J14" s="128"/>
      <c r="K14" s="130" t="s">
        <v>248</v>
      </c>
      <c r="L14" s="131" t="s">
        <v>53</v>
      </c>
      <c r="M14" s="130" t="s">
        <v>251</v>
      </c>
      <c r="N14" s="128"/>
      <c r="O14" s="130" t="s">
        <v>253</v>
      </c>
      <c r="P14" s="131" t="s">
        <v>53</v>
      </c>
      <c r="Q14" s="130" t="s">
        <v>256</v>
      </c>
      <c r="R14" s="128"/>
      <c r="S14" s="130" t="s">
        <v>258</v>
      </c>
      <c r="T14" s="131" t="s">
        <v>54</v>
      </c>
      <c r="U14" s="130" t="s">
        <v>261</v>
      </c>
      <c r="V14" s="128"/>
      <c r="W14" s="133"/>
      <c r="X14" s="133"/>
      <c r="Y14" s="133"/>
      <c r="AA14" s="133"/>
      <c r="AB14" s="133"/>
      <c r="AC14" s="133"/>
    </row>
    <row r="15" spans="1:29" ht="15" customHeight="1" x14ac:dyDescent="0.25">
      <c r="A15" s="138" t="s">
        <v>266</v>
      </c>
      <c r="B15" s="63"/>
      <c r="C15" s="133"/>
      <c r="D15" s="134"/>
      <c r="E15" s="133"/>
      <c r="F15" s="132"/>
      <c r="G15" s="133"/>
      <c r="H15" s="134"/>
      <c r="I15" s="133"/>
      <c r="J15" s="132"/>
      <c r="K15" s="133"/>
      <c r="L15" s="134"/>
      <c r="M15" s="133"/>
      <c r="N15" s="132"/>
      <c r="O15" s="133"/>
      <c r="P15" s="134"/>
      <c r="Q15" s="133"/>
      <c r="R15" s="132"/>
      <c r="S15" s="133"/>
      <c r="T15" s="134"/>
      <c r="U15" s="133"/>
      <c r="V15" s="128"/>
      <c r="W15" s="130"/>
      <c r="X15" s="131"/>
      <c r="Y15" s="130"/>
      <c r="AA15" s="130" t="s">
        <v>240</v>
      </c>
      <c r="AB15" s="131" t="s">
        <v>53</v>
      </c>
      <c r="AC15" s="130" t="s">
        <v>242</v>
      </c>
    </row>
    <row r="16" spans="1:29" ht="15" customHeight="1" x14ac:dyDescent="0.25">
      <c r="A16" s="138" t="s">
        <v>224</v>
      </c>
      <c r="B16" s="63"/>
      <c r="C16" s="130" t="s">
        <v>233</v>
      </c>
      <c r="D16" s="131" t="s">
        <v>53</v>
      </c>
      <c r="E16" s="130" t="s">
        <v>234</v>
      </c>
      <c r="F16" s="128"/>
      <c r="G16" s="130" t="s">
        <v>243</v>
      </c>
      <c r="H16" s="131" t="s">
        <v>53</v>
      </c>
      <c r="I16" s="130" t="s">
        <v>245</v>
      </c>
      <c r="J16" s="128"/>
      <c r="K16" s="130" t="s">
        <v>251</v>
      </c>
      <c r="L16" s="131" t="s">
        <v>53</v>
      </c>
      <c r="M16" s="130" t="s">
        <v>252</v>
      </c>
      <c r="N16" s="128"/>
      <c r="O16" s="130" t="s">
        <v>256</v>
      </c>
      <c r="P16" s="131" t="s">
        <v>53</v>
      </c>
      <c r="Q16" s="130" t="s">
        <v>257</v>
      </c>
      <c r="R16" s="128"/>
      <c r="S16" s="130" t="s">
        <v>261</v>
      </c>
      <c r="T16" s="131" t="s">
        <v>54</v>
      </c>
      <c r="U16" s="130" t="s">
        <v>262</v>
      </c>
      <c r="V16" s="128"/>
      <c r="W16" s="133"/>
      <c r="X16" s="134"/>
      <c r="Y16" s="133"/>
      <c r="AA16" s="133"/>
      <c r="AB16" s="134"/>
      <c r="AC16" s="133"/>
    </row>
    <row r="17" spans="1:29" ht="15" customHeight="1" x14ac:dyDescent="0.25">
      <c r="A17" s="138" t="s">
        <v>267</v>
      </c>
      <c r="B17" s="63"/>
      <c r="C17" s="133"/>
      <c r="D17" s="134"/>
      <c r="E17" s="133"/>
      <c r="F17" s="132"/>
      <c r="G17" s="133"/>
      <c r="H17" s="134"/>
      <c r="I17" s="133"/>
      <c r="J17" s="132"/>
      <c r="K17" s="133"/>
      <c r="L17" s="134"/>
      <c r="M17" s="133"/>
      <c r="N17" s="132"/>
      <c r="O17" s="133"/>
      <c r="P17" s="134"/>
      <c r="Q17" s="133"/>
      <c r="R17" s="132"/>
      <c r="S17" s="133"/>
      <c r="T17" s="134"/>
      <c r="U17" s="133"/>
      <c r="V17" s="128"/>
      <c r="W17" s="130" t="s">
        <v>236</v>
      </c>
      <c r="X17" s="131" t="s">
        <v>53</v>
      </c>
      <c r="Y17" s="130" t="s">
        <v>235</v>
      </c>
      <c r="AA17" s="130" t="s">
        <v>240</v>
      </c>
      <c r="AB17" s="131" t="s">
        <v>53</v>
      </c>
      <c r="AC17" s="130" t="s">
        <v>239</v>
      </c>
    </row>
    <row r="18" spans="1:29" ht="15" customHeight="1" x14ac:dyDescent="0.25">
      <c r="A18" s="138" t="s">
        <v>267</v>
      </c>
      <c r="B18" s="63"/>
      <c r="C18" s="133"/>
      <c r="D18" s="134"/>
      <c r="E18" s="133"/>
      <c r="F18" s="132"/>
      <c r="G18" s="133"/>
      <c r="H18" s="134"/>
      <c r="I18" s="133"/>
      <c r="J18" s="132"/>
      <c r="K18" s="133"/>
      <c r="L18" s="134"/>
      <c r="M18" s="133"/>
      <c r="N18" s="132"/>
      <c r="O18" s="133"/>
      <c r="P18" s="134"/>
      <c r="Q18" s="133"/>
      <c r="R18" s="132"/>
      <c r="S18" s="133"/>
      <c r="T18" s="134"/>
      <c r="U18" s="133"/>
      <c r="V18" s="128"/>
      <c r="W18" s="130" t="s">
        <v>273</v>
      </c>
      <c r="X18" s="131" t="s">
        <v>53</v>
      </c>
      <c r="Y18" s="130" t="s">
        <v>44</v>
      </c>
    </row>
    <row r="19" spans="1:29" ht="15" customHeight="1" x14ac:dyDescent="0.25">
      <c r="A19" s="138" t="s">
        <v>225</v>
      </c>
      <c r="B19" s="63"/>
      <c r="C19" s="130" t="s">
        <v>233</v>
      </c>
      <c r="D19" s="131" t="s">
        <v>53</v>
      </c>
      <c r="E19" s="130" t="s">
        <v>231</v>
      </c>
      <c r="F19" s="128"/>
      <c r="G19" s="130" t="s">
        <v>243</v>
      </c>
      <c r="H19" s="131" t="s">
        <v>53</v>
      </c>
      <c r="I19" s="130" t="s">
        <v>247</v>
      </c>
      <c r="J19" s="128"/>
      <c r="K19" s="130" t="s">
        <v>251</v>
      </c>
      <c r="L19" s="131" t="s">
        <v>53</v>
      </c>
      <c r="M19" s="130" t="s">
        <v>249</v>
      </c>
      <c r="N19" s="128"/>
      <c r="O19" s="130" t="s">
        <v>256</v>
      </c>
      <c r="P19" s="131" t="s">
        <v>53</v>
      </c>
      <c r="Q19" s="130" t="s">
        <v>254</v>
      </c>
      <c r="R19" s="128"/>
      <c r="S19" s="130" t="s">
        <v>261</v>
      </c>
      <c r="T19" s="131" t="s">
        <v>54</v>
      </c>
      <c r="U19" s="130" t="s">
        <v>259</v>
      </c>
      <c r="V19" s="128"/>
      <c r="W19" s="133"/>
      <c r="X19" s="134"/>
      <c r="Y19" s="133"/>
      <c r="AA19" s="133"/>
      <c r="AB19" s="134"/>
      <c r="AC19" s="133"/>
    </row>
    <row r="20" spans="1:29" ht="15" customHeight="1" x14ac:dyDescent="0.25">
      <c r="A20" s="138" t="s">
        <v>268</v>
      </c>
      <c r="B20" s="63"/>
      <c r="C20" s="133"/>
      <c r="D20" s="134"/>
      <c r="E20" s="133"/>
      <c r="F20" s="132"/>
      <c r="G20" s="133"/>
      <c r="H20" s="134"/>
      <c r="I20" s="133"/>
      <c r="J20" s="132"/>
      <c r="K20" s="133"/>
      <c r="L20" s="134"/>
      <c r="M20" s="133"/>
      <c r="N20" s="132"/>
      <c r="O20" s="133"/>
      <c r="P20" s="134"/>
      <c r="Q20" s="133"/>
      <c r="R20" s="132"/>
      <c r="S20" s="133"/>
      <c r="T20" s="134"/>
      <c r="U20" s="133"/>
      <c r="V20" s="128"/>
      <c r="W20" s="130" t="s">
        <v>236</v>
      </c>
      <c r="X20" s="131" t="s">
        <v>53</v>
      </c>
      <c r="Y20" s="130" t="s">
        <v>43</v>
      </c>
      <c r="AA20" s="130" t="s">
        <v>240</v>
      </c>
      <c r="AB20" s="131" t="s">
        <v>53</v>
      </c>
      <c r="AC20" s="130" t="s">
        <v>237</v>
      </c>
    </row>
    <row r="21" spans="1:29" ht="15" customHeight="1" x14ac:dyDescent="0.25">
      <c r="A21" s="138" t="s">
        <v>268</v>
      </c>
      <c r="B21" s="63"/>
      <c r="C21" s="133"/>
      <c r="D21" s="134"/>
      <c r="E21" s="133"/>
      <c r="F21" s="132"/>
      <c r="G21" s="133"/>
      <c r="H21" s="134"/>
      <c r="I21" s="133"/>
      <c r="J21" s="132"/>
      <c r="K21" s="133"/>
      <c r="L21" s="134"/>
      <c r="M21" s="133"/>
      <c r="N21" s="132"/>
      <c r="O21" s="133"/>
      <c r="P21" s="134"/>
      <c r="Q21" s="133"/>
      <c r="R21" s="132"/>
      <c r="S21" s="133"/>
      <c r="T21" s="134"/>
      <c r="U21" s="133"/>
      <c r="V21" s="128"/>
      <c r="W21" s="130" t="s">
        <v>273</v>
      </c>
      <c r="X21" s="131" t="s">
        <v>54</v>
      </c>
      <c r="Y21" s="130" t="s">
        <v>43</v>
      </c>
      <c r="AA21" s="130"/>
      <c r="AB21" s="131"/>
      <c r="AC21" s="130"/>
    </row>
    <row r="22" spans="1:29" ht="15" customHeight="1" x14ac:dyDescent="0.25">
      <c r="A22" s="138" t="s">
        <v>226</v>
      </c>
      <c r="B22" s="63"/>
      <c r="C22" s="130" t="s">
        <v>233</v>
      </c>
      <c r="D22" s="131" t="s">
        <v>221</v>
      </c>
      <c r="E22" s="130" t="s">
        <v>3</v>
      </c>
      <c r="F22" s="128"/>
      <c r="G22" s="130" t="s">
        <v>243</v>
      </c>
      <c r="H22" s="131" t="s">
        <v>221</v>
      </c>
      <c r="I22" s="130" t="s">
        <v>3</v>
      </c>
      <c r="J22" s="128"/>
      <c r="K22" s="130" t="s">
        <v>251</v>
      </c>
      <c r="L22" s="131" t="s">
        <v>221</v>
      </c>
      <c r="M22" s="130" t="s">
        <v>3</v>
      </c>
      <c r="N22" s="128"/>
      <c r="O22" s="130" t="s">
        <v>256</v>
      </c>
      <c r="P22" s="131" t="s">
        <v>221</v>
      </c>
      <c r="Q22" s="130" t="s">
        <v>3</v>
      </c>
      <c r="R22" s="128"/>
      <c r="S22" s="130" t="s">
        <v>261</v>
      </c>
      <c r="T22" s="131" t="s">
        <v>221</v>
      </c>
      <c r="U22" s="130" t="s">
        <v>3</v>
      </c>
      <c r="V22" s="128"/>
      <c r="W22" s="130" t="s">
        <v>273</v>
      </c>
      <c r="X22" s="131" t="s">
        <v>54</v>
      </c>
      <c r="Y22" s="130" t="s">
        <v>236</v>
      </c>
      <c r="AA22" s="133"/>
      <c r="AB22" s="134"/>
      <c r="AC22" s="133"/>
    </row>
    <row r="23" spans="1:29" ht="15" customHeight="1" x14ac:dyDescent="0.25">
      <c r="A23" s="138" t="s">
        <v>269</v>
      </c>
      <c r="B23" s="63"/>
      <c r="C23" s="133"/>
      <c r="D23" s="133"/>
      <c r="E23" s="133"/>
      <c r="F23" s="128"/>
      <c r="G23" s="133"/>
      <c r="H23" s="133"/>
      <c r="I23" s="133"/>
      <c r="J23" s="128"/>
      <c r="K23" s="133"/>
      <c r="L23" s="133"/>
      <c r="M23" s="133"/>
      <c r="N23" s="128"/>
      <c r="O23" s="133"/>
      <c r="P23" s="133"/>
      <c r="Q23" s="133"/>
      <c r="R23" s="128"/>
      <c r="S23" s="133"/>
      <c r="T23" s="133"/>
      <c r="U23" s="133"/>
      <c r="V23" s="128"/>
      <c r="W23" s="133"/>
      <c r="X23" s="133"/>
      <c r="Y23" s="133"/>
      <c r="AA23" s="130" t="s">
        <v>241</v>
      </c>
      <c r="AB23" s="131" t="s">
        <v>53</v>
      </c>
      <c r="AC23" s="130" t="s">
        <v>240</v>
      </c>
    </row>
    <row r="24" spans="1:29" ht="15" customHeight="1" x14ac:dyDescent="0.25">
      <c r="A24" s="138" t="s">
        <v>227</v>
      </c>
      <c r="B24" s="63"/>
      <c r="C24" s="130" t="s">
        <v>232</v>
      </c>
      <c r="D24" s="131" t="s">
        <v>53</v>
      </c>
      <c r="E24" s="130" t="s">
        <v>233</v>
      </c>
      <c r="F24" s="128"/>
      <c r="G24" s="130" t="s">
        <v>246</v>
      </c>
      <c r="H24" s="131" t="s">
        <v>53</v>
      </c>
      <c r="I24" s="130" t="s">
        <v>243</v>
      </c>
      <c r="J24" s="128"/>
      <c r="K24" s="130" t="s">
        <v>250</v>
      </c>
      <c r="L24" s="131" t="s">
        <v>53</v>
      </c>
      <c r="M24" s="130" t="s">
        <v>251</v>
      </c>
      <c r="N24" s="128"/>
      <c r="O24" s="130" t="s">
        <v>255</v>
      </c>
      <c r="P24" s="131" t="s">
        <v>53</v>
      </c>
      <c r="Q24" s="130" t="s">
        <v>256</v>
      </c>
      <c r="R24" s="128"/>
      <c r="S24" s="130" t="s">
        <v>260</v>
      </c>
      <c r="T24" s="131" t="s">
        <v>54</v>
      </c>
      <c r="U24" s="130" t="s">
        <v>261</v>
      </c>
      <c r="V24" s="128"/>
      <c r="W24" s="130" t="s">
        <v>44</v>
      </c>
      <c r="X24" s="131" t="s">
        <v>54</v>
      </c>
      <c r="Y24" s="130" t="s">
        <v>236</v>
      </c>
      <c r="AA24" s="133"/>
      <c r="AB24" s="134"/>
      <c r="AC24" s="133"/>
    </row>
    <row r="25" spans="1:29" ht="15" customHeight="1" x14ac:dyDescent="0.25">
      <c r="A25" s="138" t="s">
        <v>227</v>
      </c>
      <c r="B25" s="63"/>
      <c r="F25" s="128"/>
      <c r="J25" s="128"/>
      <c r="N25" s="128"/>
      <c r="V25" s="128"/>
      <c r="W25" s="130" t="s">
        <v>235</v>
      </c>
      <c r="X25" s="131" t="s">
        <v>54</v>
      </c>
      <c r="Y25" s="130" t="s">
        <v>273</v>
      </c>
      <c r="AA25" s="133"/>
      <c r="AB25" s="134"/>
      <c r="AC25" s="133"/>
    </row>
    <row r="26" spans="1:29" ht="15" customHeight="1" x14ac:dyDescent="0.25">
      <c r="A26" s="138" t="s">
        <v>270</v>
      </c>
      <c r="B26" s="63"/>
      <c r="C26" s="133"/>
      <c r="D26" s="133"/>
      <c r="E26" s="133"/>
      <c r="F26" s="128"/>
      <c r="G26" s="133"/>
      <c r="H26" s="133"/>
      <c r="I26" s="133"/>
      <c r="J26" s="128"/>
      <c r="K26" s="133"/>
      <c r="L26" s="133"/>
      <c r="M26" s="133"/>
      <c r="N26" s="128"/>
      <c r="O26" s="133"/>
      <c r="P26" s="133"/>
      <c r="Q26" s="133"/>
      <c r="R26" s="128"/>
      <c r="S26" s="133"/>
      <c r="T26" s="133"/>
      <c r="U26" s="133"/>
      <c r="V26" s="128"/>
      <c r="W26" s="133"/>
      <c r="X26" s="133"/>
      <c r="Y26" s="133"/>
      <c r="AA26" s="130" t="s">
        <v>238</v>
      </c>
      <c r="AB26" s="131" t="s">
        <v>53</v>
      </c>
      <c r="AC26" s="130" t="s">
        <v>240</v>
      </c>
    </row>
    <row r="27" spans="1:29" ht="15" customHeight="1" x14ac:dyDescent="0.25">
      <c r="A27" s="138" t="s">
        <v>228</v>
      </c>
      <c r="B27" s="63"/>
      <c r="C27" s="130" t="s">
        <v>233</v>
      </c>
      <c r="D27" s="131" t="s">
        <v>53</v>
      </c>
      <c r="E27" s="130" t="s">
        <v>230</v>
      </c>
      <c r="F27" s="128"/>
      <c r="G27" s="130" t="s">
        <v>243</v>
      </c>
      <c r="H27" s="131" t="s">
        <v>53</v>
      </c>
      <c r="I27" s="130" t="s">
        <v>244</v>
      </c>
      <c r="J27" s="128"/>
      <c r="K27" s="130" t="s">
        <v>251</v>
      </c>
      <c r="L27" s="131" t="s">
        <v>53</v>
      </c>
      <c r="M27" s="130" t="s">
        <v>248</v>
      </c>
      <c r="N27" s="128"/>
      <c r="O27" s="130" t="s">
        <v>256</v>
      </c>
      <c r="P27" s="131" t="s">
        <v>53</v>
      </c>
      <c r="Q27" s="130" t="s">
        <v>253</v>
      </c>
      <c r="R27" s="128"/>
      <c r="S27" s="130" t="s">
        <v>261</v>
      </c>
      <c r="T27" s="131" t="s">
        <v>54</v>
      </c>
      <c r="U27" s="130" t="s">
        <v>258</v>
      </c>
      <c r="V27" s="128"/>
      <c r="W27" s="130"/>
      <c r="X27" s="131"/>
      <c r="Y27" s="130"/>
      <c r="AA27" s="133"/>
      <c r="AB27" s="134"/>
      <c r="AC27" s="133"/>
    </row>
    <row r="28" spans="1:29" ht="15" customHeight="1" x14ac:dyDescent="0.25">
      <c r="A28" s="138" t="s">
        <v>271</v>
      </c>
      <c r="B28" s="63"/>
      <c r="C28" s="133"/>
      <c r="D28" s="133"/>
      <c r="E28" s="133"/>
      <c r="F28" s="128"/>
      <c r="G28" s="133"/>
      <c r="H28" s="133"/>
      <c r="I28" s="133"/>
      <c r="J28" s="128"/>
      <c r="K28" s="133"/>
      <c r="L28" s="133"/>
      <c r="M28" s="133"/>
      <c r="N28" s="128"/>
      <c r="O28" s="133"/>
      <c r="P28" s="133"/>
      <c r="Q28" s="133"/>
      <c r="R28" s="128"/>
      <c r="S28" s="133"/>
      <c r="T28" s="133"/>
      <c r="U28" s="133"/>
      <c r="V28" s="128"/>
      <c r="W28" s="133"/>
      <c r="X28" s="133"/>
      <c r="Y28" s="133"/>
      <c r="AA28" s="130" t="s">
        <v>242</v>
      </c>
      <c r="AB28" s="131" t="s">
        <v>53</v>
      </c>
      <c r="AC28" s="130" t="s">
        <v>240</v>
      </c>
    </row>
    <row r="29" spans="1:29" ht="15" customHeight="1" x14ac:dyDescent="0.25">
      <c r="A29" s="138" t="s">
        <v>229</v>
      </c>
      <c r="B29" s="63"/>
      <c r="C29" s="130" t="s">
        <v>234</v>
      </c>
      <c r="D29" s="131" t="s">
        <v>48</v>
      </c>
      <c r="E29" s="130" t="s">
        <v>233</v>
      </c>
      <c r="F29" s="128"/>
      <c r="G29" s="130" t="s">
        <v>245</v>
      </c>
      <c r="H29" s="131" t="s">
        <v>48</v>
      </c>
      <c r="I29" s="130" t="s">
        <v>243</v>
      </c>
      <c r="J29" s="128"/>
      <c r="K29" s="130" t="s">
        <v>252</v>
      </c>
      <c r="L29" s="131" t="s">
        <v>48</v>
      </c>
      <c r="M29" s="130" t="s">
        <v>251</v>
      </c>
      <c r="N29" s="128"/>
      <c r="O29" s="130" t="s">
        <v>257</v>
      </c>
      <c r="P29" s="131" t="s">
        <v>48</v>
      </c>
      <c r="Q29" s="130" t="s">
        <v>256</v>
      </c>
      <c r="R29" s="128"/>
      <c r="S29" s="130" t="s">
        <v>262</v>
      </c>
      <c r="T29" s="131" t="s">
        <v>54</v>
      </c>
      <c r="U29" s="130" t="s">
        <v>261</v>
      </c>
      <c r="V29" s="128"/>
      <c r="W29" s="133"/>
      <c r="X29" s="134"/>
      <c r="Y29" s="133"/>
      <c r="AA29" s="133"/>
      <c r="AB29" s="134"/>
      <c r="AC29" s="133"/>
    </row>
    <row r="30" spans="1:29" ht="15" customHeight="1" x14ac:dyDescent="0.25">
      <c r="A30" s="138" t="s">
        <v>272</v>
      </c>
      <c r="B30" s="63"/>
      <c r="C30" s="133"/>
      <c r="D30" s="134"/>
      <c r="E30" s="133"/>
      <c r="F30" s="132"/>
      <c r="G30" s="133"/>
      <c r="H30" s="134"/>
      <c r="I30" s="133"/>
      <c r="J30" s="132"/>
      <c r="K30" s="133"/>
      <c r="L30" s="134"/>
      <c r="M30" s="133"/>
      <c r="N30" s="132"/>
      <c r="O30" s="133"/>
      <c r="P30" s="134"/>
      <c r="Q30" s="133"/>
      <c r="R30" s="132"/>
      <c r="S30" s="133"/>
      <c r="T30" s="134"/>
      <c r="U30" s="133"/>
      <c r="V30" s="128"/>
      <c r="W30" s="130" t="s">
        <v>235</v>
      </c>
      <c r="X30" s="131" t="s">
        <v>53</v>
      </c>
      <c r="Y30" s="130" t="s">
        <v>236</v>
      </c>
      <c r="AA30" s="130" t="s">
        <v>239</v>
      </c>
      <c r="AB30" s="131" t="s">
        <v>53</v>
      </c>
      <c r="AC30" s="130" t="s">
        <v>240</v>
      </c>
    </row>
    <row r="31" spans="1:29" ht="15" customHeight="1" x14ac:dyDescent="0.25">
      <c r="A31" s="138" t="s">
        <v>272</v>
      </c>
      <c r="B31" s="63"/>
      <c r="C31" s="133"/>
      <c r="D31" s="134"/>
      <c r="E31" s="133"/>
      <c r="F31" s="132"/>
      <c r="G31" s="133"/>
      <c r="H31" s="134"/>
      <c r="I31" s="133"/>
      <c r="J31" s="132"/>
      <c r="K31" s="133"/>
      <c r="L31" s="134"/>
      <c r="M31" s="133"/>
      <c r="N31" s="132"/>
      <c r="O31" s="133"/>
      <c r="P31" s="134"/>
      <c r="Q31" s="133"/>
      <c r="R31" s="132"/>
      <c r="S31" s="133"/>
      <c r="T31" s="134"/>
      <c r="U31" s="133"/>
      <c r="V31" s="128"/>
      <c r="W31" s="130" t="s">
        <v>44</v>
      </c>
      <c r="X31" s="131" t="s">
        <v>53</v>
      </c>
      <c r="Y31" s="130" t="s">
        <v>273</v>
      </c>
    </row>
    <row r="32" spans="1:29" ht="15" customHeight="1" x14ac:dyDescent="0.25">
      <c r="A32" s="127"/>
      <c r="B32" s="63"/>
      <c r="C32" s="63"/>
      <c r="D32" s="71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S32" s="63"/>
      <c r="T32" s="63"/>
      <c r="U32" s="63"/>
      <c r="W32" s="63"/>
      <c r="X32" s="63"/>
      <c r="Y32" s="63"/>
      <c r="AA32" s="63"/>
      <c r="AB32" s="63"/>
      <c r="AC32" s="63"/>
    </row>
    <row r="33" spans="1:29" ht="15" customHeight="1" x14ac:dyDescent="0.4">
      <c r="A33" s="69"/>
      <c r="B33" s="63"/>
      <c r="C33" s="43"/>
      <c r="D33" s="70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W33" s="43"/>
      <c r="X33" s="43"/>
      <c r="Y33" s="43"/>
      <c r="AA33" s="43"/>
      <c r="AB33" s="43"/>
      <c r="AC33" s="43"/>
    </row>
    <row r="34" spans="1:29" ht="15" customHeight="1" x14ac:dyDescent="0.4">
      <c r="A34" s="69"/>
      <c r="B34" s="63"/>
      <c r="C34" s="63"/>
      <c r="D34" s="71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S34" s="63"/>
      <c r="T34" s="63"/>
      <c r="U34" s="63"/>
      <c r="W34" s="63"/>
      <c r="X34" s="63"/>
      <c r="Y34" s="63"/>
      <c r="AA34" s="63"/>
      <c r="AB34" s="63"/>
      <c r="AC34" s="63"/>
    </row>
    <row r="35" spans="1:29" ht="15" customHeight="1" x14ac:dyDescent="0.4">
      <c r="A35" s="69"/>
      <c r="B35" s="63"/>
      <c r="C35" s="63"/>
      <c r="D35" s="71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S35" s="63"/>
      <c r="T35" s="63"/>
      <c r="U35" s="63"/>
      <c r="W35" s="63"/>
      <c r="X35" s="63"/>
      <c r="Y35" s="63"/>
      <c r="AA35" s="63"/>
      <c r="AB35" s="63"/>
      <c r="AC35" s="63"/>
    </row>
    <row r="37" spans="1:29" ht="15" customHeight="1" x14ac:dyDescent="0.25"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S37" s="63"/>
      <c r="T37" s="63"/>
      <c r="U37" s="63"/>
      <c r="W37" s="63"/>
      <c r="X37" s="63"/>
      <c r="Y37" s="63"/>
      <c r="AA37" s="63"/>
      <c r="AB37" s="63"/>
      <c r="AC37" s="63"/>
    </row>
    <row r="38" spans="1:29" ht="15" customHeight="1" x14ac:dyDescent="0.25">
      <c r="C38" s="63"/>
      <c r="D38" s="71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S38" s="63"/>
      <c r="T38" s="63"/>
      <c r="U38" s="63"/>
      <c r="W38" s="63"/>
      <c r="X38" s="63"/>
      <c r="Y38" s="63"/>
      <c r="AA38" s="63"/>
      <c r="AB38" s="63"/>
      <c r="AC38" s="63"/>
    </row>
    <row r="39" spans="1:29" ht="15" customHeight="1" x14ac:dyDescent="0.25">
      <c r="C39" s="63"/>
      <c r="D39" s="71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S39" s="63"/>
      <c r="T39" s="63"/>
      <c r="U39" s="63"/>
      <c r="W39" s="63"/>
      <c r="X39" s="63"/>
      <c r="Y39" s="63"/>
      <c r="AA39" s="63"/>
      <c r="AB39" s="63"/>
      <c r="AC39" s="63"/>
    </row>
    <row r="40" spans="1:29" ht="15" customHeight="1" x14ac:dyDescent="0.25">
      <c r="C40" s="63"/>
      <c r="D40" s="71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S40" s="63"/>
      <c r="T40" s="63"/>
      <c r="U40" s="63"/>
      <c r="W40" s="63"/>
      <c r="X40" s="63"/>
      <c r="Y40" s="63"/>
      <c r="AA40" s="63"/>
      <c r="AB40" s="63"/>
      <c r="AC40" s="63"/>
    </row>
    <row r="41" spans="1:29" ht="15" customHeight="1" x14ac:dyDescent="0.25">
      <c r="C41" s="63"/>
      <c r="D41" s="71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S41" s="63"/>
      <c r="T41" s="63"/>
      <c r="U41" s="63"/>
      <c r="W41" s="63"/>
      <c r="X41" s="63"/>
      <c r="Y41" s="63"/>
      <c r="AA41" s="63"/>
      <c r="AB41" s="63"/>
      <c r="AC41" s="63"/>
    </row>
    <row r="42" spans="1:29" ht="15" customHeight="1" x14ac:dyDescent="0.25">
      <c r="C42" s="63"/>
      <c r="D42" s="71"/>
      <c r="E42" s="63"/>
    </row>
  </sheetData>
  <mergeCells count="8">
    <mergeCell ref="AA1:AC2"/>
    <mergeCell ref="A1:A3"/>
    <mergeCell ref="C1:E2"/>
    <mergeCell ref="G1:I2"/>
    <mergeCell ref="K1:M2"/>
    <mergeCell ref="O1:Q2"/>
    <mergeCell ref="S1:U2"/>
    <mergeCell ref="W1:Y2"/>
  </mergeCells>
  <pageMargins left="0.7" right="0.7" top="0.75" bottom="0.75" header="0.3" footer="0.3"/>
  <pageSetup paperSize="8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W115"/>
  <sheetViews>
    <sheetView topLeftCell="P88" workbookViewId="0">
      <selection activeCell="C3" sqref="C3:U105"/>
    </sheetView>
  </sheetViews>
  <sheetFormatPr defaultRowHeight="21" x14ac:dyDescent="0.25"/>
  <cols>
    <col min="1" max="1" width="22.28515625" style="20" bestFit="1" customWidth="1"/>
    <col min="2" max="2" width="3.5703125" style="3" customWidth="1"/>
    <col min="3" max="3" width="21.140625" style="9" bestFit="1" customWidth="1"/>
    <col min="4" max="4" width="9.140625" style="9"/>
    <col min="5" max="5" width="21.140625" style="9" bestFit="1" customWidth="1"/>
    <col min="6" max="6" width="3.42578125" style="9" customWidth="1"/>
    <col min="7" max="7" width="20.7109375" style="9" customWidth="1"/>
    <col min="8" max="8" width="7.42578125" style="9" customWidth="1"/>
    <col min="9" max="9" width="20.7109375" style="9" customWidth="1"/>
    <col min="10" max="10" width="3.42578125" style="9" customWidth="1"/>
    <col min="11" max="11" width="20.7109375" style="9" customWidth="1"/>
    <col min="12" max="12" width="8.85546875" style="9" bestFit="1" customWidth="1"/>
    <col min="13" max="13" width="19.85546875" style="9" customWidth="1"/>
    <col min="14" max="14" width="9.140625" style="9"/>
    <col min="15" max="15" width="20.7109375" style="9" bestFit="1" customWidth="1"/>
    <col min="16" max="16" width="7.42578125" style="9" bestFit="1" customWidth="1"/>
    <col min="17" max="17" width="20.7109375" style="9" bestFit="1" customWidth="1"/>
    <col min="18" max="18" width="3.5703125" style="9" customWidth="1"/>
    <col min="19" max="19" width="20.7109375" style="9" bestFit="1" customWidth="1"/>
    <col min="20" max="20" width="7.42578125" style="9" bestFit="1" customWidth="1"/>
    <col min="21" max="21" width="20" style="9" bestFit="1" customWidth="1"/>
    <col min="22" max="22" width="4.85546875" style="9" customWidth="1"/>
    <col min="23" max="23" width="22.28515625" style="20" bestFit="1" customWidth="1"/>
  </cols>
  <sheetData>
    <row r="1" spans="1:23" ht="15" x14ac:dyDescent="0.25">
      <c r="A1" s="9"/>
      <c r="B1" s="9"/>
      <c r="W1" s="9"/>
    </row>
    <row r="2" spans="1:23" x14ac:dyDescent="0.35">
      <c r="A2" s="19"/>
      <c r="B2" s="9"/>
      <c r="W2" s="19"/>
    </row>
    <row r="3" spans="1:23" x14ac:dyDescent="0.35">
      <c r="A3" s="19"/>
      <c r="B3" s="9"/>
      <c r="C3" s="11" t="s">
        <v>43</v>
      </c>
      <c r="E3" s="184" t="s">
        <v>18</v>
      </c>
      <c r="I3" s="16" t="s">
        <v>16</v>
      </c>
      <c r="K3" s="184" t="s">
        <v>18</v>
      </c>
      <c r="Q3" s="4" t="s">
        <v>11</v>
      </c>
      <c r="S3" s="184" t="s">
        <v>18</v>
      </c>
      <c r="W3" s="19"/>
    </row>
    <row r="4" spans="1:23" x14ac:dyDescent="0.35">
      <c r="A4" s="19"/>
      <c r="B4" s="9"/>
      <c r="C4" s="7" t="s">
        <v>44</v>
      </c>
      <c r="E4" s="184"/>
      <c r="I4" s="13" t="s">
        <v>17</v>
      </c>
      <c r="K4" s="184"/>
      <c r="Q4" s="13" t="s">
        <v>15</v>
      </c>
      <c r="S4" s="184"/>
      <c r="W4" s="19"/>
    </row>
    <row r="5" spans="1:23" x14ac:dyDescent="0.35">
      <c r="A5" s="19"/>
      <c r="B5" s="9"/>
      <c r="C5" s="15" t="s">
        <v>3</v>
      </c>
      <c r="E5" s="184"/>
      <c r="I5" s="11" t="s">
        <v>4</v>
      </c>
      <c r="K5" s="184"/>
      <c r="Q5" s="11" t="s">
        <v>9</v>
      </c>
      <c r="S5" s="184"/>
      <c r="W5" s="19"/>
    </row>
    <row r="6" spans="1:23" x14ac:dyDescent="0.35">
      <c r="A6" s="19"/>
      <c r="B6" s="9"/>
      <c r="C6" s="6" t="s">
        <v>52</v>
      </c>
      <c r="E6" s="184"/>
      <c r="I6" s="7" t="s">
        <v>5</v>
      </c>
      <c r="K6" s="184"/>
      <c r="Q6" s="7" t="s">
        <v>10</v>
      </c>
      <c r="S6" s="184"/>
      <c r="W6" s="19"/>
    </row>
    <row r="7" spans="1:23" x14ac:dyDescent="0.35">
      <c r="A7" s="19"/>
      <c r="B7" s="8"/>
      <c r="C7" s="10" t="s">
        <v>42</v>
      </c>
      <c r="D7" s="8"/>
      <c r="E7" s="184"/>
      <c r="H7" s="8"/>
      <c r="I7" s="7" t="s">
        <v>7</v>
      </c>
      <c r="J7" s="8"/>
      <c r="K7" s="184"/>
      <c r="P7" s="8"/>
      <c r="Q7" s="7" t="s">
        <v>13</v>
      </c>
      <c r="R7" s="8"/>
      <c r="S7" s="184"/>
      <c r="T7" s="8"/>
      <c r="W7" s="19"/>
    </row>
    <row r="8" spans="1:23" x14ac:dyDescent="0.35">
      <c r="A8" s="19"/>
      <c r="B8" s="9"/>
      <c r="C8" s="53" t="s">
        <v>45</v>
      </c>
      <c r="E8" s="184"/>
      <c r="I8" s="10" t="s">
        <v>6</v>
      </c>
      <c r="K8" s="184"/>
      <c r="Q8" s="10" t="s">
        <v>12</v>
      </c>
      <c r="S8" s="184"/>
      <c r="W8" s="19"/>
    </row>
    <row r="9" spans="1:23" x14ac:dyDescent="0.35">
      <c r="A9" s="19"/>
      <c r="B9" s="9"/>
      <c r="I9" s="10" t="s">
        <v>8</v>
      </c>
      <c r="Q9" s="6" t="s">
        <v>14</v>
      </c>
      <c r="W9" s="19"/>
    </row>
    <row r="10" spans="1:23" x14ac:dyDescent="0.35">
      <c r="A10" s="19"/>
      <c r="B10" s="9"/>
      <c r="I10" s="53" t="s">
        <v>47</v>
      </c>
      <c r="Q10" s="6" t="s">
        <v>46</v>
      </c>
      <c r="W10" s="19"/>
    </row>
    <row r="11" spans="1:23" x14ac:dyDescent="0.35">
      <c r="A11" s="19"/>
      <c r="B11" s="9"/>
      <c r="W11" s="19"/>
    </row>
    <row r="12" spans="1:23" x14ac:dyDescent="0.25">
      <c r="C12" s="2"/>
      <c r="D12" s="2"/>
      <c r="E12" s="2"/>
      <c r="G12" s="2"/>
      <c r="H12" s="2"/>
      <c r="I12" s="2"/>
      <c r="J12" s="2"/>
      <c r="K12" s="2"/>
      <c r="L12" s="2"/>
      <c r="M12" s="2"/>
      <c r="O12" s="2"/>
      <c r="P12" s="2"/>
      <c r="Q12" s="2"/>
      <c r="R12" s="2"/>
      <c r="S12" s="2"/>
      <c r="T12" s="2"/>
      <c r="U12" s="2"/>
    </row>
    <row r="13" spans="1:23" ht="26.25" x14ac:dyDescent="0.4">
      <c r="B13" s="18"/>
      <c r="C13" s="185" t="s">
        <v>29</v>
      </c>
      <c r="D13" s="185"/>
      <c r="E13" s="185"/>
      <c r="G13" s="186" t="s">
        <v>30</v>
      </c>
      <c r="H13" s="186"/>
      <c r="I13" s="186"/>
      <c r="J13" s="186"/>
      <c r="K13" s="186"/>
      <c r="L13" s="186"/>
      <c r="M13" s="186"/>
      <c r="O13" s="187" t="s">
        <v>31</v>
      </c>
      <c r="P13" s="187"/>
      <c r="Q13" s="187"/>
      <c r="R13" s="187"/>
      <c r="S13" s="187"/>
      <c r="T13" s="187"/>
      <c r="U13" s="187"/>
    </row>
    <row r="14" spans="1:23" ht="26.25" x14ac:dyDescent="0.4">
      <c r="B14" s="18"/>
      <c r="C14" s="185"/>
      <c r="D14" s="185"/>
      <c r="E14" s="185"/>
      <c r="G14" s="186"/>
      <c r="H14" s="186"/>
      <c r="I14" s="186"/>
      <c r="J14" s="186"/>
      <c r="K14" s="186"/>
      <c r="L14" s="186"/>
      <c r="M14" s="186"/>
      <c r="O14" s="187"/>
      <c r="P14" s="187"/>
      <c r="Q14" s="187"/>
      <c r="R14" s="187"/>
      <c r="S14" s="187"/>
      <c r="T14" s="187"/>
      <c r="U14" s="187"/>
    </row>
    <row r="15" spans="1:23" x14ac:dyDescent="0.25">
      <c r="B15" s="5"/>
      <c r="C15" s="38"/>
      <c r="D15" s="39"/>
      <c r="E15" s="40"/>
      <c r="G15" s="38"/>
      <c r="H15" s="39"/>
      <c r="I15" s="40"/>
      <c r="J15" s="41"/>
      <c r="K15" s="39"/>
      <c r="L15" s="39"/>
      <c r="M15" s="40"/>
      <c r="O15" s="38"/>
      <c r="P15" s="39"/>
      <c r="Q15" s="39"/>
      <c r="R15" s="39"/>
      <c r="S15" s="38"/>
      <c r="T15" s="39"/>
      <c r="U15" s="40"/>
    </row>
    <row r="16" spans="1:23" x14ac:dyDescent="0.25">
      <c r="A16" s="21"/>
      <c r="B16" s="9"/>
      <c r="C16" s="23" t="s">
        <v>0</v>
      </c>
      <c r="D16" s="24"/>
      <c r="E16" s="25" t="s">
        <v>1</v>
      </c>
      <c r="G16" s="23" t="s">
        <v>0</v>
      </c>
      <c r="H16" s="24"/>
      <c r="I16" s="25" t="s">
        <v>1</v>
      </c>
      <c r="J16" s="30"/>
      <c r="K16" s="24" t="s">
        <v>0</v>
      </c>
      <c r="L16" s="24"/>
      <c r="M16" s="25" t="s">
        <v>1</v>
      </c>
      <c r="O16" s="23" t="s">
        <v>0</v>
      </c>
      <c r="P16" s="24"/>
      <c r="Q16" s="24" t="s">
        <v>1</v>
      </c>
      <c r="R16" s="27"/>
      <c r="S16" s="23" t="s">
        <v>0</v>
      </c>
      <c r="T16" s="24"/>
      <c r="U16" s="25" t="s">
        <v>1</v>
      </c>
      <c r="W16" s="21"/>
    </row>
    <row r="17" spans="1:23" x14ac:dyDescent="0.25">
      <c r="A17" s="21"/>
      <c r="B17" s="9"/>
      <c r="C17" s="26"/>
      <c r="D17" s="27"/>
      <c r="E17" s="28"/>
      <c r="G17" s="26"/>
      <c r="H17" s="27"/>
      <c r="I17" s="28"/>
      <c r="J17" s="30"/>
      <c r="K17" s="27"/>
      <c r="L17" s="27"/>
      <c r="M17" s="28"/>
      <c r="O17" s="26"/>
      <c r="P17" s="27"/>
      <c r="Q17" s="27"/>
      <c r="R17" s="27"/>
      <c r="S17" s="26"/>
      <c r="T17" s="27"/>
      <c r="U17" s="28"/>
      <c r="W17" s="21"/>
    </row>
    <row r="18" spans="1:23" ht="15" x14ac:dyDescent="0.25">
      <c r="A18" s="188" t="s">
        <v>19</v>
      </c>
      <c r="B18" s="9"/>
      <c r="C18" s="29"/>
      <c r="D18" s="30"/>
      <c r="E18" s="31"/>
      <c r="G18" s="29"/>
      <c r="H18" s="30"/>
      <c r="I18" s="31"/>
      <c r="J18" s="30"/>
      <c r="K18" s="30"/>
      <c r="L18" s="30"/>
      <c r="M18" s="31"/>
      <c r="O18" s="29"/>
      <c r="P18" s="30"/>
      <c r="Q18" s="30"/>
      <c r="R18" s="30"/>
      <c r="S18" s="29"/>
      <c r="T18" s="30"/>
      <c r="U18" s="31"/>
      <c r="W18" s="188" t="s">
        <v>19</v>
      </c>
    </row>
    <row r="19" spans="1:23" ht="15" x14ac:dyDescent="0.25">
      <c r="A19" s="188"/>
      <c r="B19" s="9"/>
      <c r="C19" s="29"/>
      <c r="D19" s="30"/>
      <c r="E19" s="31"/>
      <c r="G19" s="29"/>
      <c r="H19" s="30"/>
      <c r="I19" s="31"/>
      <c r="J19" s="30"/>
      <c r="K19" s="30"/>
      <c r="L19" s="30"/>
      <c r="M19" s="31"/>
      <c r="O19" s="29"/>
      <c r="P19" s="30"/>
      <c r="Q19" s="30"/>
      <c r="R19" s="30"/>
      <c r="S19" s="29"/>
      <c r="T19" s="30"/>
      <c r="U19" s="31"/>
      <c r="W19" s="188"/>
    </row>
    <row r="20" spans="1:23" ht="15" x14ac:dyDescent="0.25">
      <c r="A20" s="188"/>
      <c r="B20" s="9"/>
      <c r="C20" s="29"/>
      <c r="D20" s="30"/>
      <c r="E20" s="31"/>
      <c r="G20" s="29"/>
      <c r="H20" s="30"/>
      <c r="I20" s="31"/>
      <c r="J20" s="30"/>
      <c r="K20" s="30"/>
      <c r="L20" s="30"/>
      <c r="M20" s="31"/>
      <c r="O20" s="29"/>
      <c r="P20" s="30"/>
      <c r="Q20" s="30"/>
      <c r="R20" s="30"/>
      <c r="S20" s="29"/>
      <c r="T20" s="30"/>
      <c r="U20" s="31"/>
      <c r="W20" s="188"/>
    </row>
    <row r="21" spans="1:23" ht="15" x14ac:dyDescent="0.25">
      <c r="A21" s="9"/>
      <c r="B21" s="9"/>
      <c r="C21" s="32"/>
      <c r="D21" s="33"/>
      <c r="E21" s="34"/>
      <c r="G21" s="29"/>
      <c r="H21" s="30"/>
      <c r="I21" s="31"/>
      <c r="J21" s="30"/>
      <c r="K21" s="30"/>
      <c r="L21" s="30"/>
      <c r="M21" s="31"/>
      <c r="O21" s="29"/>
      <c r="P21" s="30"/>
      <c r="Q21" s="30"/>
      <c r="R21" s="30"/>
      <c r="S21" s="29"/>
      <c r="T21" s="30"/>
      <c r="U21" s="31"/>
      <c r="W21" s="9"/>
    </row>
    <row r="22" spans="1:23" ht="15" x14ac:dyDescent="0.25">
      <c r="A22" s="189" t="s">
        <v>32</v>
      </c>
      <c r="B22" s="9"/>
      <c r="C22" s="53" t="s">
        <v>45</v>
      </c>
      <c r="D22" s="12" t="s">
        <v>53</v>
      </c>
      <c r="E22" s="11" t="s">
        <v>43</v>
      </c>
      <c r="G22" s="16" t="s">
        <v>16</v>
      </c>
      <c r="H22" s="12" t="s">
        <v>53</v>
      </c>
      <c r="I22" s="10" t="s">
        <v>6</v>
      </c>
      <c r="J22" s="30"/>
      <c r="K22" s="16" t="s">
        <v>16</v>
      </c>
      <c r="L22" s="12" t="s">
        <v>49</v>
      </c>
      <c r="M22" s="10" t="s">
        <v>8</v>
      </c>
      <c r="O22" s="6" t="s">
        <v>11</v>
      </c>
      <c r="P22" s="12" t="s">
        <v>53</v>
      </c>
      <c r="Q22" s="10" t="s">
        <v>12</v>
      </c>
      <c r="R22" s="30"/>
      <c r="S22" s="32"/>
      <c r="T22" s="33"/>
      <c r="U22" s="34"/>
      <c r="W22" s="189" t="s">
        <v>32</v>
      </c>
    </row>
    <row r="23" spans="1:23" ht="15" x14ac:dyDescent="0.25">
      <c r="A23" s="189"/>
      <c r="B23" s="9"/>
      <c r="C23" s="15" t="s">
        <v>3</v>
      </c>
      <c r="D23" s="12" t="s">
        <v>53</v>
      </c>
      <c r="E23" s="7" t="s">
        <v>44</v>
      </c>
      <c r="G23" s="53" t="s">
        <v>47</v>
      </c>
      <c r="H23" s="12" t="s">
        <v>53</v>
      </c>
      <c r="I23" s="13" t="s">
        <v>17</v>
      </c>
      <c r="J23" s="30"/>
      <c r="K23" s="29"/>
      <c r="L23" s="30"/>
      <c r="M23" s="31"/>
      <c r="O23" s="4" t="s">
        <v>14</v>
      </c>
      <c r="P23" s="12" t="s">
        <v>53</v>
      </c>
      <c r="Q23" s="13" t="s">
        <v>15</v>
      </c>
      <c r="R23" s="30"/>
      <c r="S23" s="4" t="s">
        <v>46</v>
      </c>
      <c r="T23" s="12" t="s">
        <v>49</v>
      </c>
      <c r="U23" s="13" t="s">
        <v>15</v>
      </c>
      <c r="W23" s="189"/>
    </row>
    <row r="24" spans="1:23" ht="15" x14ac:dyDescent="0.25">
      <c r="A24" s="189"/>
      <c r="B24" s="9"/>
      <c r="C24" s="6" t="s">
        <v>52</v>
      </c>
      <c r="D24" s="12" t="s">
        <v>53</v>
      </c>
      <c r="E24" s="10" t="s">
        <v>42</v>
      </c>
      <c r="G24" s="7" t="s">
        <v>5</v>
      </c>
      <c r="H24" s="12" t="s">
        <v>53</v>
      </c>
      <c r="I24" s="11" t="s">
        <v>4</v>
      </c>
      <c r="J24" s="30"/>
      <c r="K24" s="7" t="s">
        <v>7</v>
      </c>
      <c r="L24" s="12" t="s">
        <v>49</v>
      </c>
      <c r="M24" s="11" t="s">
        <v>4</v>
      </c>
      <c r="O24" s="7" t="s">
        <v>10</v>
      </c>
      <c r="P24" s="12" t="s">
        <v>53</v>
      </c>
      <c r="Q24" s="11" t="s">
        <v>9</v>
      </c>
      <c r="R24" s="30"/>
      <c r="S24" s="7" t="s">
        <v>13</v>
      </c>
      <c r="T24" s="12" t="s">
        <v>49</v>
      </c>
      <c r="U24" s="11" t="s">
        <v>9</v>
      </c>
      <c r="W24" s="189"/>
    </row>
    <row r="25" spans="1:23" x14ac:dyDescent="0.25">
      <c r="A25" s="22"/>
      <c r="B25" s="9"/>
      <c r="C25" s="26"/>
      <c r="D25" s="27"/>
      <c r="E25" s="28"/>
      <c r="G25" s="26"/>
      <c r="H25" s="27"/>
      <c r="I25" s="28"/>
      <c r="J25" s="30"/>
      <c r="K25" s="26"/>
      <c r="L25" s="27"/>
      <c r="M25" s="28"/>
      <c r="O25" s="26"/>
      <c r="P25" s="27"/>
      <c r="Q25" s="28"/>
      <c r="R25" s="27"/>
      <c r="S25" s="26"/>
      <c r="T25" s="27"/>
      <c r="U25" s="28"/>
      <c r="W25" s="22"/>
    </row>
    <row r="26" spans="1:23" ht="15" x14ac:dyDescent="0.25">
      <c r="A26" s="188" t="s">
        <v>20</v>
      </c>
      <c r="B26" s="9"/>
      <c r="C26" s="29"/>
      <c r="D26" s="30"/>
      <c r="E26" s="31"/>
      <c r="G26" s="29"/>
      <c r="H26" s="30"/>
      <c r="I26" s="31"/>
      <c r="J26" s="30"/>
      <c r="K26" s="29"/>
      <c r="L26" s="30"/>
      <c r="M26" s="31"/>
      <c r="O26" s="29"/>
      <c r="P26" s="30"/>
      <c r="Q26" s="31"/>
      <c r="R26" s="30"/>
      <c r="S26" s="29"/>
      <c r="T26" s="30"/>
      <c r="U26" s="31"/>
      <c r="W26" s="188" t="s">
        <v>20</v>
      </c>
    </row>
    <row r="27" spans="1:23" ht="15" x14ac:dyDescent="0.25">
      <c r="A27" s="188"/>
      <c r="B27" s="9"/>
      <c r="C27" s="29"/>
      <c r="D27" s="30"/>
      <c r="E27" s="31"/>
      <c r="G27" s="29"/>
      <c r="H27" s="30"/>
      <c r="I27" s="31"/>
      <c r="J27" s="30"/>
      <c r="K27" s="29"/>
      <c r="L27" s="30"/>
      <c r="M27" s="31"/>
      <c r="O27" s="29"/>
      <c r="P27" s="30"/>
      <c r="Q27" s="31"/>
      <c r="R27" s="30"/>
      <c r="S27" s="29"/>
      <c r="T27" s="30"/>
      <c r="U27" s="31"/>
      <c r="W27" s="188"/>
    </row>
    <row r="28" spans="1:23" ht="15" x14ac:dyDescent="0.25">
      <c r="A28" s="188"/>
      <c r="B28" s="9"/>
      <c r="C28" s="29"/>
      <c r="D28" s="30"/>
      <c r="E28" s="31"/>
      <c r="G28" s="29"/>
      <c r="H28" s="30"/>
      <c r="I28" s="31"/>
      <c r="J28" s="30"/>
      <c r="K28" s="29"/>
      <c r="L28" s="30"/>
      <c r="M28" s="31"/>
      <c r="O28" s="29"/>
      <c r="P28" s="30"/>
      <c r="Q28" s="31"/>
      <c r="R28" s="30"/>
      <c r="S28" s="29"/>
      <c r="T28" s="30"/>
      <c r="U28" s="31"/>
      <c r="W28" s="188"/>
    </row>
    <row r="29" spans="1:23" x14ac:dyDescent="0.25">
      <c r="A29" s="22"/>
      <c r="B29" s="9"/>
      <c r="C29" s="26"/>
      <c r="D29" s="27"/>
      <c r="E29" s="28"/>
      <c r="G29" s="46"/>
      <c r="H29" s="52"/>
      <c r="I29" s="47"/>
      <c r="J29" s="33"/>
      <c r="K29" s="46"/>
      <c r="L29" s="50"/>
      <c r="M29" s="47"/>
      <c r="O29" s="26"/>
      <c r="P29" s="27"/>
      <c r="Q29" s="28"/>
      <c r="R29" s="27"/>
      <c r="S29" s="26"/>
      <c r="T29" s="17"/>
      <c r="U29" s="28"/>
      <c r="W29" s="22"/>
    </row>
    <row r="30" spans="1:23" ht="15" x14ac:dyDescent="0.25">
      <c r="A30" s="189" t="s">
        <v>33</v>
      </c>
      <c r="B30" s="9"/>
      <c r="C30" s="10" t="s">
        <v>42</v>
      </c>
      <c r="D30" s="12" t="s">
        <v>49</v>
      </c>
      <c r="E30" s="7" t="s">
        <v>44</v>
      </c>
      <c r="G30" s="51" t="s">
        <v>6</v>
      </c>
      <c r="H30" s="12" t="s">
        <v>53</v>
      </c>
      <c r="I30" s="11" t="s">
        <v>4</v>
      </c>
      <c r="J30" s="30"/>
      <c r="K30" s="51" t="s">
        <v>8</v>
      </c>
      <c r="L30" s="42" t="s">
        <v>49</v>
      </c>
      <c r="M30" s="11" t="s">
        <v>4</v>
      </c>
      <c r="O30" s="4" t="s">
        <v>14</v>
      </c>
      <c r="P30" s="12" t="s">
        <v>51</v>
      </c>
      <c r="Q30" s="7" t="s">
        <v>10</v>
      </c>
      <c r="R30" s="30"/>
      <c r="S30" s="4" t="s">
        <v>14</v>
      </c>
      <c r="T30" s="12" t="s">
        <v>54</v>
      </c>
      <c r="U30" s="7" t="s">
        <v>13</v>
      </c>
      <c r="W30" s="189" t="s">
        <v>33</v>
      </c>
    </row>
    <row r="31" spans="1:23" ht="15" x14ac:dyDescent="0.25">
      <c r="A31" s="189"/>
      <c r="B31" s="9"/>
      <c r="C31" s="15" t="s">
        <v>3</v>
      </c>
      <c r="D31" s="12" t="s">
        <v>53</v>
      </c>
      <c r="E31" s="11" t="s">
        <v>43</v>
      </c>
      <c r="G31" s="53" t="s">
        <v>47</v>
      </c>
      <c r="H31" s="12" t="s">
        <v>48</v>
      </c>
      <c r="I31" s="7" t="s">
        <v>5</v>
      </c>
      <c r="J31" s="30"/>
      <c r="K31" s="53" t="s">
        <v>47</v>
      </c>
      <c r="L31" s="12" t="s">
        <v>51</v>
      </c>
      <c r="M31" s="7" t="s">
        <v>7</v>
      </c>
      <c r="O31" s="4" t="s">
        <v>46</v>
      </c>
      <c r="P31" s="12" t="s">
        <v>51</v>
      </c>
      <c r="Q31" s="7" t="s">
        <v>13</v>
      </c>
      <c r="R31" s="30"/>
      <c r="S31" s="4" t="s">
        <v>46</v>
      </c>
      <c r="T31" s="12" t="s">
        <v>54</v>
      </c>
      <c r="U31" s="7" t="s">
        <v>10</v>
      </c>
      <c r="W31" s="189"/>
    </row>
    <row r="32" spans="1:23" ht="15" x14ac:dyDescent="0.25">
      <c r="A32" s="189"/>
      <c r="B32" s="9"/>
      <c r="C32" s="53" t="s">
        <v>45</v>
      </c>
      <c r="D32" s="12" t="s">
        <v>48</v>
      </c>
      <c r="E32" s="6" t="s">
        <v>52</v>
      </c>
      <c r="G32" s="16" t="s">
        <v>16</v>
      </c>
      <c r="H32" s="12" t="s">
        <v>53</v>
      </c>
      <c r="I32" s="13" t="s">
        <v>17</v>
      </c>
      <c r="J32" s="30"/>
      <c r="K32" s="29"/>
      <c r="L32" s="30"/>
      <c r="M32" s="31"/>
      <c r="O32" s="10" t="s">
        <v>12</v>
      </c>
      <c r="P32" s="12" t="s">
        <v>53</v>
      </c>
      <c r="Q32" s="11" t="s">
        <v>9</v>
      </c>
      <c r="R32" s="30"/>
      <c r="S32" s="60"/>
      <c r="T32" s="58"/>
      <c r="U32" s="59"/>
      <c r="W32" s="189"/>
    </row>
    <row r="33" spans="1:23" x14ac:dyDescent="0.25">
      <c r="A33" s="189"/>
      <c r="B33" s="9"/>
      <c r="C33" s="57"/>
      <c r="D33" s="58"/>
      <c r="E33" s="59"/>
      <c r="G33" s="60"/>
      <c r="H33" s="58"/>
      <c r="I33" s="59"/>
      <c r="J33" s="30"/>
      <c r="K33" s="29"/>
      <c r="L33" s="30"/>
      <c r="M33" s="31"/>
      <c r="O33" s="6" t="s">
        <v>11</v>
      </c>
      <c r="P33" s="12" t="s">
        <v>53</v>
      </c>
      <c r="Q33" s="13" t="s">
        <v>15</v>
      </c>
      <c r="R33" s="30"/>
      <c r="S33" s="60"/>
      <c r="T33" s="58"/>
      <c r="U33" s="59"/>
      <c r="W33" s="49"/>
    </row>
    <row r="34" spans="1:23" x14ac:dyDescent="0.25">
      <c r="A34" s="22"/>
      <c r="B34" s="9"/>
      <c r="C34" s="26"/>
      <c r="D34" s="27"/>
      <c r="E34" s="28"/>
      <c r="G34" s="26"/>
      <c r="H34" s="27"/>
      <c r="I34" s="28"/>
      <c r="J34" s="30"/>
      <c r="K34" s="26"/>
      <c r="L34" s="27"/>
      <c r="M34" s="28"/>
      <c r="O34" s="60"/>
      <c r="P34" s="58"/>
      <c r="Q34" s="59"/>
      <c r="R34" s="30"/>
      <c r="S34" s="29"/>
      <c r="T34" s="30"/>
      <c r="U34" s="31"/>
      <c r="W34" s="22"/>
    </row>
    <row r="35" spans="1:23" ht="15" x14ac:dyDescent="0.25">
      <c r="A35" s="188" t="s">
        <v>21</v>
      </c>
      <c r="B35" s="9"/>
      <c r="C35" s="10" t="s">
        <v>42</v>
      </c>
      <c r="D35" s="12" t="s">
        <v>50</v>
      </c>
      <c r="E35" s="11" t="s">
        <v>43</v>
      </c>
      <c r="G35" s="29"/>
      <c r="H35" s="30"/>
      <c r="I35" s="31"/>
      <c r="J35" s="30"/>
      <c r="K35" s="29"/>
      <c r="L35" s="30"/>
      <c r="M35" s="31"/>
      <c r="O35" s="26"/>
      <c r="P35" s="27"/>
      <c r="Q35" s="28"/>
      <c r="R35" s="27"/>
      <c r="S35" s="26"/>
      <c r="T35" s="27"/>
      <c r="U35" s="28"/>
      <c r="W35" s="188" t="s">
        <v>21</v>
      </c>
    </row>
    <row r="36" spans="1:23" ht="15" x14ac:dyDescent="0.25">
      <c r="A36" s="188"/>
      <c r="B36" s="9"/>
      <c r="C36" s="29"/>
      <c r="D36" s="30"/>
      <c r="E36" s="31"/>
      <c r="G36" s="29"/>
      <c r="H36" s="30"/>
      <c r="I36" s="31"/>
      <c r="J36" s="30"/>
      <c r="K36" s="29"/>
      <c r="L36" s="30"/>
      <c r="M36" s="31"/>
      <c r="O36" s="4" t="s">
        <v>14</v>
      </c>
      <c r="P36" s="12" t="s">
        <v>53</v>
      </c>
      <c r="Q36" s="4" t="s">
        <v>46</v>
      </c>
      <c r="R36" s="30"/>
      <c r="S36" s="29"/>
      <c r="T36" s="30"/>
      <c r="U36" s="31"/>
      <c r="W36" s="188"/>
    </row>
    <row r="37" spans="1:23" ht="15" x14ac:dyDescent="0.25">
      <c r="A37" s="188"/>
      <c r="B37" s="9"/>
      <c r="C37" s="29"/>
      <c r="D37" s="30"/>
      <c r="E37" s="31"/>
      <c r="G37" s="29"/>
      <c r="H37" s="30"/>
      <c r="I37" s="31"/>
      <c r="J37" s="30"/>
      <c r="K37" s="29"/>
      <c r="L37" s="30"/>
      <c r="M37" s="31"/>
      <c r="O37" s="29"/>
      <c r="P37" s="30"/>
      <c r="Q37" s="31"/>
      <c r="R37" s="30"/>
      <c r="S37" s="29"/>
      <c r="T37" s="30"/>
      <c r="U37" s="31"/>
      <c r="W37" s="188"/>
    </row>
    <row r="38" spans="1:23" x14ac:dyDescent="0.25">
      <c r="A38" s="22"/>
      <c r="B38" s="9"/>
      <c r="C38" s="26"/>
      <c r="D38" s="27"/>
      <c r="E38" s="28"/>
      <c r="G38" s="26"/>
      <c r="H38" s="27"/>
      <c r="I38" s="28"/>
      <c r="J38" s="30"/>
      <c r="K38" s="26"/>
      <c r="L38" s="17"/>
      <c r="M38" s="28"/>
      <c r="O38" s="29"/>
      <c r="P38" s="30"/>
      <c r="Q38" s="31"/>
      <c r="R38" s="30"/>
      <c r="S38" s="29"/>
      <c r="T38" s="30"/>
      <c r="U38" s="31"/>
      <c r="W38" s="22"/>
    </row>
    <row r="39" spans="1:23" ht="15" x14ac:dyDescent="0.25">
      <c r="A39" s="189" t="s">
        <v>34</v>
      </c>
      <c r="B39" s="9"/>
      <c r="C39" s="7" t="s">
        <v>44</v>
      </c>
      <c r="D39" s="12" t="s">
        <v>53</v>
      </c>
      <c r="E39" s="6" t="s">
        <v>52</v>
      </c>
      <c r="G39" s="13" t="s">
        <v>17</v>
      </c>
      <c r="H39" s="12" t="s">
        <v>53</v>
      </c>
      <c r="I39" s="10" t="s">
        <v>6</v>
      </c>
      <c r="J39" s="30"/>
      <c r="K39" s="13" t="s">
        <v>17</v>
      </c>
      <c r="L39" s="12" t="s">
        <v>49</v>
      </c>
      <c r="M39" s="10" t="s">
        <v>8</v>
      </c>
      <c r="O39" s="13" t="s">
        <v>15</v>
      </c>
      <c r="P39" s="12" t="s">
        <v>53</v>
      </c>
      <c r="Q39" s="10" t="s">
        <v>12</v>
      </c>
      <c r="R39" s="27"/>
      <c r="S39" s="26"/>
      <c r="T39" s="17"/>
      <c r="U39" s="28"/>
      <c r="W39" s="189" t="s">
        <v>34</v>
      </c>
    </row>
    <row r="40" spans="1:23" ht="15" x14ac:dyDescent="0.25">
      <c r="A40" s="189"/>
      <c r="B40" s="9"/>
      <c r="C40" s="15" t="s">
        <v>3</v>
      </c>
      <c r="D40" s="12" t="s">
        <v>48</v>
      </c>
      <c r="E40" s="53" t="s">
        <v>45</v>
      </c>
      <c r="G40" s="16" t="s">
        <v>16</v>
      </c>
      <c r="H40" s="12" t="s">
        <v>53</v>
      </c>
      <c r="I40" s="7" t="s">
        <v>5</v>
      </c>
      <c r="J40" s="30"/>
      <c r="K40" s="16" t="s">
        <v>16</v>
      </c>
      <c r="L40" s="12" t="s">
        <v>49</v>
      </c>
      <c r="M40" s="7" t="s">
        <v>7</v>
      </c>
      <c r="O40" s="11" t="s">
        <v>9</v>
      </c>
      <c r="P40" s="12" t="s">
        <v>53</v>
      </c>
      <c r="Q40" s="4" t="s">
        <v>14</v>
      </c>
      <c r="R40" s="30"/>
      <c r="S40" s="11" t="s">
        <v>9</v>
      </c>
      <c r="T40" s="12" t="s">
        <v>49</v>
      </c>
      <c r="U40" s="4" t="s">
        <v>46</v>
      </c>
      <c r="W40" s="189"/>
    </row>
    <row r="41" spans="1:23" ht="15" x14ac:dyDescent="0.25">
      <c r="A41" s="189"/>
      <c r="B41" s="9"/>
      <c r="C41" s="37"/>
      <c r="D41" s="41"/>
      <c r="E41" s="36"/>
      <c r="G41" s="11" t="s">
        <v>4</v>
      </c>
      <c r="H41" s="12" t="s">
        <v>53</v>
      </c>
      <c r="I41" s="53" t="s">
        <v>47</v>
      </c>
      <c r="J41" s="30"/>
      <c r="K41" s="29"/>
      <c r="L41" s="30"/>
      <c r="M41" s="31"/>
      <c r="O41" s="6" t="s">
        <v>11</v>
      </c>
      <c r="P41" s="12" t="s">
        <v>53</v>
      </c>
      <c r="Q41" s="7" t="s">
        <v>10</v>
      </c>
      <c r="R41" s="30"/>
      <c r="S41" s="6" t="s">
        <v>11</v>
      </c>
      <c r="T41" s="12" t="s">
        <v>49</v>
      </c>
      <c r="U41" s="7" t="s">
        <v>13</v>
      </c>
      <c r="W41" s="189"/>
    </row>
    <row r="42" spans="1:23" x14ac:dyDescent="0.35">
      <c r="A42" s="19"/>
      <c r="B42" s="9"/>
      <c r="C42" s="29"/>
      <c r="D42" s="30"/>
      <c r="E42" s="31"/>
      <c r="G42" s="29"/>
      <c r="H42" s="30"/>
      <c r="I42" s="31"/>
      <c r="J42" s="30"/>
      <c r="K42" s="29"/>
      <c r="L42" s="30"/>
      <c r="M42" s="31"/>
      <c r="O42" s="61"/>
      <c r="P42" s="58"/>
      <c r="Q42" s="59"/>
      <c r="R42" s="30"/>
      <c r="S42" s="29"/>
      <c r="T42" s="30"/>
      <c r="U42" s="36"/>
      <c r="W42" s="19"/>
    </row>
    <row r="43" spans="1:23" ht="15" x14ac:dyDescent="0.25">
      <c r="A43" s="188" t="s">
        <v>22</v>
      </c>
      <c r="B43" s="9"/>
      <c r="C43" s="29"/>
      <c r="D43" s="30"/>
      <c r="E43" s="31"/>
      <c r="G43" s="10" t="s">
        <v>6</v>
      </c>
      <c r="H43" s="12" t="s">
        <v>55</v>
      </c>
      <c r="I43" s="10" t="s">
        <v>8</v>
      </c>
      <c r="J43" s="30"/>
      <c r="K43" s="29"/>
      <c r="L43" s="30"/>
      <c r="M43" s="31"/>
      <c r="O43" s="29"/>
      <c r="P43" s="30"/>
      <c r="Q43" s="31"/>
      <c r="R43" s="30"/>
      <c r="S43" s="29"/>
      <c r="T43" s="30"/>
      <c r="U43" s="31"/>
      <c r="W43" s="188" t="s">
        <v>22</v>
      </c>
    </row>
    <row r="44" spans="1:23" ht="15" x14ac:dyDescent="0.25">
      <c r="A44" s="188"/>
      <c r="B44" s="9"/>
      <c r="C44" s="29"/>
      <c r="D44" s="30"/>
      <c r="E44" s="31"/>
      <c r="G44" s="7" t="s">
        <v>5</v>
      </c>
      <c r="H44" s="12" t="s">
        <v>55</v>
      </c>
      <c r="I44" s="7" t="s">
        <v>7</v>
      </c>
      <c r="J44" s="30"/>
      <c r="K44" s="29"/>
      <c r="L44" s="30"/>
      <c r="M44" s="31"/>
      <c r="O44" s="7" t="s">
        <v>10</v>
      </c>
      <c r="P44" s="12" t="s">
        <v>53</v>
      </c>
      <c r="Q44" s="7" t="s">
        <v>13</v>
      </c>
      <c r="R44" s="30"/>
      <c r="S44" s="29"/>
      <c r="T44" s="30"/>
      <c r="U44" s="31"/>
      <c r="W44" s="188"/>
    </row>
    <row r="45" spans="1:23" ht="15" x14ac:dyDescent="0.25">
      <c r="A45" s="188"/>
      <c r="B45" s="9"/>
      <c r="C45" s="29"/>
      <c r="D45" s="30"/>
      <c r="E45" s="31"/>
      <c r="G45" s="29"/>
      <c r="H45" s="30"/>
      <c r="I45" s="31"/>
      <c r="J45" s="30"/>
      <c r="K45" s="29"/>
      <c r="L45" s="30"/>
      <c r="M45" s="31"/>
      <c r="O45" s="29"/>
      <c r="P45" s="30"/>
      <c r="Q45" s="31"/>
      <c r="R45" s="30"/>
      <c r="S45" s="29"/>
      <c r="T45" s="30"/>
      <c r="U45" s="31"/>
      <c r="W45" s="188"/>
    </row>
    <row r="46" spans="1:23" x14ac:dyDescent="0.35">
      <c r="A46" s="19"/>
      <c r="B46" s="9"/>
      <c r="C46" s="32"/>
      <c r="D46" s="33"/>
      <c r="E46" s="34"/>
      <c r="G46" s="29"/>
      <c r="H46" s="30"/>
      <c r="I46" s="31"/>
      <c r="J46" s="30"/>
      <c r="K46" s="29"/>
      <c r="L46" s="30"/>
      <c r="M46" s="31"/>
      <c r="O46" s="29"/>
      <c r="P46" s="30"/>
      <c r="Q46" s="31"/>
      <c r="R46" s="30"/>
      <c r="S46" s="29"/>
      <c r="T46" s="30"/>
      <c r="U46" s="31"/>
      <c r="W46" s="19"/>
    </row>
    <row r="47" spans="1:23" ht="15" x14ac:dyDescent="0.25">
      <c r="A47" s="189" t="s">
        <v>35</v>
      </c>
      <c r="B47" s="9"/>
      <c r="C47" s="7" t="s">
        <v>44</v>
      </c>
      <c r="D47" s="12" t="s">
        <v>53</v>
      </c>
      <c r="E47" s="11" t="s">
        <v>43</v>
      </c>
      <c r="G47" s="11" t="s">
        <v>4</v>
      </c>
      <c r="H47" s="12" t="s">
        <v>53</v>
      </c>
      <c r="I47" s="16" t="s">
        <v>16</v>
      </c>
      <c r="J47" s="30"/>
      <c r="K47" s="29"/>
      <c r="L47" s="30"/>
      <c r="M47" s="31"/>
      <c r="O47" s="29"/>
      <c r="P47" s="30"/>
      <c r="Q47" s="31"/>
      <c r="R47" s="30"/>
      <c r="S47" s="29"/>
      <c r="T47" s="30"/>
      <c r="U47" s="31"/>
      <c r="W47" s="189" t="s">
        <v>35</v>
      </c>
    </row>
    <row r="48" spans="1:23" ht="15" x14ac:dyDescent="0.25">
      <c r="A48" s="189"/>
      <c r="B48" s="9"/>
      <c r="C48" s="15" t="s">
        <v>3</v>
      </c>
      <c r="D48" s="12" t="s">
        <v>53</v>
      </c>
      <c r="E48" s="6" t="s">
        <v>52</v>
      </c>
      <c r="G48" s="7" t="s">
        <v>5</v>
      </c>
      <c r="H48" s="12" t="s">
        <v>53</v>
      </c>
      <c r="I48" s="13" t="s">
        <v>17</v>
      </c>
      <c r="J48" s="30"/>
      <c r="K48" s="7" t="s">
        <v>7</v>
      </c>
      <c r="L48" s="12" t="s">
        <v>49</v>
      </c>
      <c r="M48" s="13" t="s">
        <v>17</v>
      </c>
      <c r="O48" s="11" t="s">
        <v>9</v>
      </c>
      <c r="P48" s="12" t="s">
        <v>53</v>
      </c>
      <c r="Q48" s="6" t="s">
        <v>11</v>
      </c>
      <c r="R48" s="30"/>
      <c r="S48" s="29"/>
      <c r="T48" s="30"/>
      <c r="U48" s="31"/>
      <c r="W48" s="189"/>
    </row>
    <row r="49" spans="1:49" ht="15" x14ac:dyDescent="0.25">
      <c r="A49" s="189"/>
      <c r="B49" s="9"/>
      <c r="C49" s="10" t="s">
        <v>42</v>
      </c>
      <c r="D49" s="12" t="s">
        <v>53</v>
      </c>
      <c r="E49" s="53" t="s">
        <v>45</v>
      </c>
      <c r="G49" s="10" t="s">
        <v>6</v>
      </c>
      <c r="H49" s="12" t="s">
        <v>53</v>
      </c>
      <c r="I49" s="53" t="s">
        <v>47</v>
      </c>
      <c r="J49" s="30"/>
      <c r="K49" s="10" t="s">
        <v>8</v>
      </c>
      <c r="L49" s="12" t="s">
        <v>49</v>
      </c>
      <c r="M49" s="53" t="s">
        <v>47</v>
      </c>
      <c r="O49" s="7" t="s">
        <v>10</v>
      </c>
      <c r="P49" s="12" t="s">
        <v>53</v>
      </c>
      <c r="Q49" s="13" t="s">
        <v>15</v>
      </c>
      <c r="R49" s="30"/>
      <c r="S49" s="7" t="s">
        <v>13</v>
      </c>
      <c r="T49" s="12" t="s">
        <v>49</v>
      </c>
      <c r="U49" s="13" t="s">
        <v>15</v>
      </c>
      <c r="W49" s="189"/>
    </row>
    <row r="50" spans="1:49" x14ac:dyDescent="0.25">
      <c r="A50" s="22"/>
      <c r="B50" s="9"/>
      <c r="C50" s="29"/>
      <c r="D50" s="30"/>
      <c r="E50" s="31"/>
      <c r="G50" s="29"/>
      <c r="H50" s="30"/>
      <c r="I50" s="31"/>
      <c r="J50" s="30"/>
      <c r="K50" s="29"/>
      <c r="L50" s="30"/>
      <c r="M50" s="31"/>
      <c r="O50" s="10" t="s">
        <v>12</v>
      </c>
      <c r="P50" s="12" t="s">
        <v>53</v>
      </c>
      <c r="Q50" s="4" t="s">
        <v>14</v>
      </c>
      <c r="R50" s="30"/>
      <c r="S50" s="10" t="s">
        <v>12</v>
      </c>
      <c r="T50" s="12" t="s">
        <v>49</v>
      </c>
      <c r="U50" s="4" t="s">
        <v>46</v>
      </c>
      <c r="W50" s="22"/>
    </row>
    <row r="51" spans="1:49" ht="15" x14ac:dyDescent="0.25">
      <c r="A51" s="190" t="s">
        <v>23</v>
      </c>
      <c r="B51" s="9"/>
      <c r="C51" s="11" t="s">
        <v>43</v>
      </c>
      <c r="D51" s="12" t="s">
        <v>49</v>
      </c>
      <c r="E51" s="6" t="s">
        <v>52</v>
      </c>
      <c r="G51" s="29"/>
      <c r="H51" s="30"/>
      <c r="I51" s="31"/>
      <c r="J51" s="30"/>
      <c r="K51" s="29"/>
      <c r="L51" s="30"/>
      <c r="M51" s="31"/>
      <c r="O51" s="29"/>
      <c r="P51" s="30"/>
      <c r="Q51" s="31"/>
      <c r="R51" s="30"/>
      <c r="S51" s="29"/>
      <c r="T51" s="30"/>
      <c r="U51" s="31"/>
      <c r="W51" s="190" t="s">
        <v>23</v>
      </c>
    </row>
    <row r="52" spans="1:49" ht="15" x14ac:dyDescent="0.25">
      <c r="A52" s="191"/>
      <c r="B52" s="9"/>
      <c r="C52" s="29"/>
      <c r="D52" s="30"/>
      <c r="E52" s="31"/>
      <c r="G52" s="29"/>
      <c r="H52" s="30"/>
      <c r="I52" s="31"/>
      <c r="J52" s="30"/>
      <c r="K52" s="29"/>
      <c r="L52" s="30"/>
      <c r="M52" s="31"/>
      <c r="O52" s="29"/>
      <c r="P52" s="30"/>
      <c r="Q52" s="31"/>
      <c r="R52" s="30"/>
      <c r="S52" s="29"/>
      <c r="T52" s="30"/>
      <c r="U52" s="31"/>
      <c r="W52" s="191"/>
    </row>
    <row r="53" spans="1:49" ht="15" x14ac:dyDescent="0.25">
      <c r="A53" s="192"/>
      <c r="B53" s="9"/>
      <c r="C53" s="29"/>
      <c r="D53" s="30"/>
      <c r="E53" s="31"/>
      <c r="G53" s="29"/>
      <c r="H53" s="30"/>
      <c r="I53" s="31"/>
      <c r="J53" s="30"/>
      <c r="K53" s="29"/>
      <c r="L53" s="30"/>
      <c r="M53" s="31"/>
      <c r="O53" s="29"/>
      <c r="P53" s="30"/>
      <c r="Q53" s="31"/>
      <c r="R53" s="30"/>
      <c r="S53" s="29"/>
      <c r="T53" s="30"/>
      <c r="U53" s="31"/>
      <c r="W53" s="192"/>
    </row>
    <row r="54" spans="1:49" x14ac:dyDescent="0.25">
      <c r="A54" s="22"/>
      <c r="B54" s="9"/>
      <c r="C54" s="29"/>
      <c r="D54" s="30"/>
      <c r="E54" s="31"/>
      <c r="G54" s="29"/>
      <c r="H54" s="30"/>
      <c r="I54" s="31"/>
      <c r="J54" s="30"/>
      <c r="K54" s="29"/>
      <c r="L54" s="17"/>
      <c r="M54" s="31"/>
      <c r="O54" s="29"/>
      <c r="P54" s="30"/>
      <c r="Q54" s="31"/>
      <c r="R54" s="30"/>
      <c r="S54" s="29"/>
      <c r="T54" s="30"/>
      <c r="U54" s="31"/>
      <c r="W54" s="22"/>
    </row>
    <row r="55" spans="1:49" ht="15" x14ac:dyDescent="0.25">
      <c r="A55" s="193" t="s">
        <v>36</v>
      </c>
      <c r="B55" s="9"/>
      <c r="C55" s="10" t="s">
        <v>42</v>
      </c>
      <c r="D55" s="12" t="s">
        <v>53</v>
      </c>
      <c r="E55" s="15" t="s">
        <v>3</v>
      </c>
      <c r="G55" s="10" t="s">
        <v>6</v>
      </c>
      <c r="H55" s="12" t="s">
        <v>53</v>
      </c>
      <c r="I55" s="7" t="s">
        <v>5</v>
      </c>
      <c r="J55" s="30"/>
      <c r="K55" s="10" t="s">
        <v>6</v>
      </c>
      <c r="L55" s="12" t="s">
        <v>49</v>
      </c>
      <c r="M55" s="7" t="s">
        <v>7</v>
      </c>
      <c r="O55" s="10" t="s">
        <v>12</v>
      </c>
      <c r="P55" s="12" t="s">
        <v>53</v>
      </c>
      <c r="Q55" s="7" t="s">
        <v>10</v>
      </c>
      <c r="R55" s="30"/>
      <c r="S55" s="10" t="s">
        <v>12</v>
      </c>
      <c r="T55" s="12" t="s">
        <v>49</v>
      </c>
      <c r="U55" s="7" t="s">
        <v>13</v>
      </c>
      <c r="W55" s="193" t="s">
        <v>36</v>
      </c>
    </row>
    <row r="56" spans="1:49" ht="15" x14ac:dyDescent="0.25">
      <c r="A56" s="194"/>
      <c r="B56" s="9"/>
      <c r="C56" s="53" t="s">
        <v>45</v>
      </c>
      <c r="D56" s="12" t="s">
        <v>53</v>
      </c>
      <c r="E56" s="7" t="s">
        <v>44</v>
      </c>
      <c r="G56" s="10" t="s">
        <v>8</v>
      </c>
      <c r="H56" s="12" t="s">
        <v>53</v>
      </c>
      <c r="I56" s="7" t="s">
        <v>7</v>
      </c>
      <c r="J56" s="30"/>
      <c r="K56" s="10" t="s">
        <v>8</v>
      </c>
      <c r="L56" s="12" t="s">
        <v>49</v>
      </c>
      <c r="M56" s="7" t="s">
        <v>5</v>
      </c>
      <c r="O56" s="13" t="s">
        <v>15</v>
      </c>
      <c r="P56" s="12" t="s">
        <v>53</v>
      </c>
      <c r="Q56" s="11" t="s">
        <v>9</v>
      </c>
      <c r="R56" s="30"/>
      <c r="S56" s="29"/>
      <c r="T56" s="30"/>
      <c r="U56" s="31"/>
      <c r="W56" s="194"/>
    </row>
    <row r="57" spans="1:49" ht="15" x14ac:dyDescent="0.25">
      <c r="A57" s="194"/>
      <c r="B57" s="9"/>
      <c r="C57" s="37"/>
      <c r="D57" s="41"/>
      <c r="E57" s="36"/>
      <c r="G57" s="16" t="s">
        <v>16</v>
      </c>
      <c r="H57" s="12" t="s">
        <v>53</v>
      </c>
      <c r="I57" s="53" t="s">
        <v>47</v>
      </c>
      <c r="J57" s="30"/>
      <c r="K57" s="37"/>
      <c r="L57" s="41"/>
      <c r="M57" s="36"/>
      <c r="O57" s="6" t="s">
        <v>11</v>
      </c>
      <c r="P57" s="12" t="s">
        <v>53</v>
      </c>
      <c r="Q57" s="4" t="s">
        <v>14</v>
      </c>
      <c r="S57" s="6" t="s">
        <v>11</v>
      </c>
      <c r="T57" s="12" t="s">
        <v>49</v>
      </c>
      <c r="U57" s="4" t="s">
        <v>46</v>
      </c>
      <c r="W57" s="194"/>
    </row>
    <row r="58" spans="1:49" ht="15" x14ac:dyDescent="0.25">
      <c r="A58" s="195"/>
      <c r="B58" s="9"/>
      <c r="C58" s="29"/>
      <c r="D58" s="30"/>
      <c r="E58" s="31"/>
      <c r="G58" s="13" t="s">
        <v>17</v>
      </c>
      <c r="H58" s="12" t="s">
        <v>53</v>
      </c>
      <c r="I58" s="11" t="s">
        <v>4</v>
      </c>
      <c r="J58" s="30"/>
      <c r="K58" s="29"/>
      <c r="L58" s="30"/>
      <c r="M58" s="31"/>
      <c r="O58" s="37"/>
      <c r="P58" s="41"/>
      <c r="Q58" s="36"/>
      <c r="S58" s="37"/>
      <c r="T58" s="41"/>
      <c r="U58" s="36"/>
      <c r="W58" s="195"/>
    </row>
    <row r="59" spans="1:49" x14ac:dyDescent="0.25">
      <c r="B59" s="9"/>
      <c r="C59" s="29"/>
      <c r="D59" s="30"/>
      <c r="E59" s="31"/>
      <c r="G59" s="37"/>
      <c r="H59" s="41"/>
      <c r="I59" s="36"/>
      <c r="J59" s="30"/>
      <c r="K59" s="29"/>
      <c r="L59" s="30"/>
      <c r="M59" s="31"/>
      <c r="O59" s="29"/>
      <c r="P59" s="30"/>
      <c r="Q59" s="31"/>
      <c r="R59" s="30"/>
      <c r="S59" s="29"/>
      <c r="T59" s="30"/>
      <c r="U59" s="31"/>
    </row>
    <row r="60" spans="1:49" s="9" customFormat="1" ht="15" customHeight="1" x14ac:dyDescent="0.25">
      <c r="A60" s="64" t="s">
        <v>56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9" customFormat="1" ht="15" customHeight="1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x14ac:dyDescent="0.25">
      <c r="C62" s="29"/>
      <c r="D62" s="30"/>
      <c r="E62" s="31"/>
      <c r="G62" s="29"/>
      <c r="H62" s="30"/>
      <c r="I62" s="31"/>
      <c r="J62" s="30"/>
      <c r="K62" s="29"/>
      <c r="L62" s="30"/>
      <c r="M62" s="31"/>
      <c r="O62" s="29"/>
      <c r="P62" s="30"/>
      <c r="Q62" s="31"/>
      <c r="R62" s="30"/>
      <c r="S62" s="29"/>
      <c r="T62" s="30"/>
      <c r="U62" s="31"/>
    </row>
    <row r="63" spans="1:49" ht="15" x14ac:dyDescent="0.25">
      <c r="A63" s="190" t="s">
        <v>24</v>
      </c>
      <c r="B63" s="9"/>
      <c r="C63" s="29"/>
      <c r="D63" s="30"/>
      <c r="E63" s="31"/>
      <c r="G63" s="29"/>
      <c r="H63" s="30"/>
      <c r="I63" s="31"/>
      <c r="J63" s="30"/>
      <c r="K63" s="29"/>
      <c r="L63" s="30"/>
      <c r="M63" s="31"/>
      <c r="O63" s="29"/>
      <c r="P63" s="30"/>
      <c r="Q63" s="31"/>
      <c r="R63" s="30"/>
      <c r="S63" s="29"/>
      <c r="T63" s="30"/>
      <c r="U63" s="31"/>
      <c r="W63" s="190" t="s">
        <v>24</v>
      </c>
    </row>
    <row r="64" spans="1:49" ht="15" x14ac:dyDescent="0.25">
      <c r="A64" s="191"/>
      <c r="B64" s="9"/>
      <c r="C64" s="29"/>
      <c r="D64" s="30"/>
      <c r="E64" s="31"/>
      <c r="G64" s="29"/>
      <c r="H64" s="30"/>
      <c r="I64" s="31"/>
      <c r="J64" s="30"/>
      <c r="K64" s="29"/>
      <c r="L64" s="30"/>
      <c r="M64" s="31"/>
      <c r="O64" s="29"/>
      <c r="P64" s="30"/>
      <c r="Q64" s="31"/>
      <c r="R64" s="30"/>
      <c r="S64" s="29"/>
      <c r="T64" s="30"/>
      <c r="U64" s="31"/>
      <c r="W64" s="191"/>
    </row>
    <row r="65" spans="1:23" ht="15" x14ac:dyDescent="0.25">
      <c r="A65" s="192"/>
      <c r="B65" s="9"/>
      <c r="C65" s="29"/>
      <c r="D65" s="30"/>
      <c r="E65" s="31"/>
      <c r="G65" s="29"/>
      <c r="H65" s="30"/>
      <c r="I65" s="31"/>
      <c r="J65" s="30"/>
      <c r="K65" s="29"/>
      <c r="L65" s="30"/>
      <c r="M65" s="31"/>
      <c r="O65" s="29"/>
      <c r="P65" s="30"/>
      <c r="Q65" s="31"/>
      <c r="R65" s="30"/>
      <c r="S65" s="29"/>
      <c r="T65" s="30"/>
      <c r="U65" s="31"/>
      <c r="W65" s="192"/>
    </row>
    <row r="66" spans="1:23" x14ac:dyDescent="0.35">
      <c r="A66" s="19"/>
      <c r="B66" s="30"/>
      <c r="C66" s="32"/>
      <c r="D66" s="33"/>
      <c r="E66" s="34"/>
      <c r="G66" s="46"/>
      <c r="H66" s="33"/>
      <c r="I66" s="47"/>
      <c r="J66" s="30"/>
      <c r="K66" s="46"/>
      <c r="L66" s="33"/>
      <c r="M66" s="47"/>
      <c r="O66" s="32"/>
      <c r="P66" s="33"/>
      <c r="Q66" s="34"/>
      <c r="R66" s="30"/>
      <c r="S66" s="26"/>
      <c r="T66" s="24"/>
      <c r="U66" s="28"/>
      <c r="W66" s="19"/>
    </row>
    <row r="67" spans="1:23" ht="15" x14ac:dyDescent="0.25">
      <c r="A67" s="193" t="s">
        <v>37</v>
      </c>
      <c r="B67" s="30"/>
      <c r="C67" s="11" t="s">
        <v>43</v>
      </c>
      <c r="D67" s="12" t="s">
        <v>53</v>
      </c>
      <c r="E67" s="53" t="s">
        <v>45</v>
      </c>
      <c r="G67" s="10" t="s">
        <v>6</v>
      </c>
      <c r="H67" s="12" t="s">
        <v>53</v>
      </c>
      <c r="I67" s="16" t="s">
        <v>16</v>
      </c>
      <c r="J67" s="30"/>
      <c r="K67" s="10" t="s">
        <v>8</v>
      </c>
      <c r="L67" s="12" t="s">
        <v>49</v>
      </c>
      <c r="M67" s="16" t="s">
        <v>16</v>
      </c>
      <c r="O67" s="10" t="s">
        <v>12</v>
      </c>
      <c r="P67" s="12" t="s">
        <v>53</v>
      </c>
      <c r="Q67" s="6" t="s">
        <v>11</v>
      </c>
      <c r="R67" s="30"/>
      <c r="S67" s="32"/>
      <c r="T67" s="33"/>
      <c r="U67" s="34"/>
      <c r="W67" s="193" t="s">
        <v>37</v>
      </c>
    </row>
    <row r="68" spans="1:23" ht="15" x14ac:dyDescent="0.25">
      <c r="A68" s="194"/>
      <c r="B68" s="30"/>
      <c r="C68" s="7" t="s">
        <v>44</v>
      </c>
      <c r="D68" s="12" t="s">
        <v>53</v>
      </c>
      <c r="E68" s="15" t="s">
        <v>3</v>
      </c>
      <c r="G68" s="13" t="s">
        <v>17</v>
      </c>
      <c r="H68" s="12" t="s">
        <v>53</v>
      </c>
      <c r="I68" s="53" t="s">
        <v>47</v>
      </c>
      <c r="J68" s="30"/>
      <c r="K68" s="29"/>
      <c r="L68" s="30"/>
      <c r="M68" s="31"/>
      <c r="O68" s="13" t="s">
        <v>15</v>
      </c>
      <c r="P68" s="12" t="s">
        <v>53</v>
      </c>
      <c r="Q68" s="4" t="s">
        <v>14</v>
      </c>
      <c r="R68" s="30"/>
      <c r="S68" s="13" t="s">
        <v>15</v>
      </c>
      <c r="T68" s="12" t="s">
        <v>49</v>
      </c>
      <c r="U68" s="4" t="s">
        <v>46</v>
      </c>
      <c r="W68" s="194"/>
    </row>
    <row r="69" spans="1:23" ht="15" x14ac:dyDescent="0.25">
      <c r="A69" s="195"/>
      <c r="B69" s="30"/>
      <c r="C69" s="10" t="s">
        <v>42</v>
      </c>
      <c r="D69" s="12" t="s">
        <v>53</v>
      </c>
      <c r="E69" s="6" t="s">
        <v>52</v>
      </c>
      <c r="G69" s="55" t="s">
        <v>4</v>
      </c>
      <c r="H69" s="12" t="s">
        <v>53</v>
      </c>
      <c r="I69" s="44" t="s">
        <v>5</v>
      </c>
      <c r="J69" s="30"/>
      <c r="K69" s="11" t="s">
        <v>4</v>
      </c>
      <c r="L69" s="12" t="s">
        <v>49</v>
      </c>
      <c r="M69" s="7" t="s">
        <v>7</v>
      </c>
      <c r="O69" s="11" t="s">
        <v>9</v>
      </c>
      <c r="P69" s="12" t="s">
        <v>53</v>
      </c>
      <c r="Q69" s="7" t="s">
        <v>10</v>
      </c>
      <c r="R69" s="30"/>
      <c r="S69" s="11" t="s">
        <v>9</v>
      </c>
      <c r="T69" s="12" t="s">
        <v>49</v>
      </c>
      <c r="U69" s="7" t="s">
        <v>13</v>
      </c>
      <c r="W69" s="195"/>
    </row>
    <row r="70" spans="1:23" x14ac:dyDescent="0.35">
      <c r="A70" s="19"/>
      <c r="B70" s="30"/>
      <c r="C70" s="26"/>
      <c r="D70" s="30"/>
      <c r="E70" s="28"/>
      <c r="F70" s="30"/>
      <c r="G70" s="26"/>
      <c r="H70" s="27"/>
      <c r="I70" s="28"/>
      <c r="J70" s="30"/>
      <c r="K70" s="26"/>
      <c r="L70" s="27"/>
      <c r="M70" s="28"/>
      <c r="O70" s="26"/>
      <c r="P70" s="27"/>
      <c r="Q70" s="28"/>
      <c r="R70" s="30"/>
      <c r="S70" s="26"/>
      <c r="T70" s="27"/>
      <c r="U70" s="28"/>
      <c r="W70" s="19"/>
    </row>
    <row r="71" spans="1:23" ht="15" x14ac:dyDescent="0.25">
      <c r="A71" s="190" t="s">
        <v>25</v>
      </c>
      <c r="B71" s="9"/>
      <c r="C71" s="29"/>
      <c r="D71" s="30"/>
      <c r="E71" s="31"/>
      <c r="F71" s="30"/>
      <c r="G71" s="29"/>
      <c r="H71" s="30"/>
      <c r="I71" s="31"/>
      <c r="J71" s="30"/>
      <c r="K71" s="29"/>
      <c r="L71" s="30"/>
      <c r="M71" s="31"/>
      <c r="O71" s="29"/>
      <c r="P71" s="30"/>
      <c r="Q71" s="31"/>
      <c r="R71" s="30"/>
      <c r="S71" s="29"/>
      <c r="T71" s="30"/>
      <c r="U71" s="31"/>
      <c r="W71" s="190" t="s">
        <v>25</v>
      </c>
    </row>
    <row r="72" spans="1:23" ht="15" x14ac:dyDescent="0.25">
      <c r="A72" s="191"/>
      <c r="B72" s="9"/>
      <c r="C72" s="29"/>
      <c r="D72" s="30"/>
      <c r="E72" s="31"/>
      <c r="F72" s="30"/>
      <c r="G72" s="29"/>
      <c r="H72" s="30"/>
      <c r="I72" s="31"/>
      <c r="J72" s="30"/>
      <c r="K72" s="29"/>
      <c r="L72" s="30"/>
      <c r="M72" s="31"/>
      <c r="O72" s="29"/>
      <c r="P72" s="30"/>
      <c r="Q72" s="31"/>
      <c r="R72" s="30"/>
      <c r="S72" s="29"/>
      <c r="T72" s="30"/>
      <c r="U72" s="31"/>
      <c r="W72" s="191"/>
    </row>
    <row r="73" spans="1:23" ht="15" x14ac:dyDescent="0.25">
      <c r="A73" s="192"/>
      <c r="B73" s="9"/>
      <c r="C73" s="29"/>
      <c r="D73" s="30"/>
      <c r="E73" s="31"/>
      <c r="F73" s="30"/>
      <c r="G73" s="29"/>
      <c r="H73" s="30"/>
      <c r="I73" s="31"/>
      <c r="J73" s="30"/>
      <c r="K73" s="29"/>
      <c r="L73" s="30"/>
      <c r="M73" s="31"/>
      <c r="O73" s="29"/>
      <c r="P73" s="30"/>
      <c r="Q73" s="31"/>
      <c r="R73" s="30"/>
      <c r="S73" s="29"/>
      <c r="T73" s="30"/>
      <c r="U73" s="31"/>
      <c r="W73" s="192"/>
    </row>
    <row r="74" spans="1:23" x14ac:dyDescent="0.25">
      <c r="B74" s="9"/>
      <c r="C74" s="26"/>
      <c r="D74" s="30"/>
      <c r="E74" s="28"/>
      <c r="F74" s="30"/>
      <c r="G74" s="26"/>
      <c r="H74" s="52"/>
      <c r="I74" s="28"/>
      <c r="J74" s="30"/>
      <c r="K74" s="26"/>
      <c r="L74" s="17"/>
      <c r="M74" s="28"/>
      <c r="O74" s="26"/>
      <c r="P74" s="27"/>
      <c r="Q74" s="28"/>
      <c r="R74" s="30"/>
      <c r="S74" s="26"/>
      <c r="T74" s="17"/>
      <c r="U74" s="28"/>
    </row>
    <row r="75" spans="1:23" ht="15" x14ac:dyDescent="0.25">
      <c r="A75" s="189" t="s">
        <v>38</v>
      </c>
      <c r="B75" s="9"/>
      <c r="C75" s="7" t="s">
        <v>44</v>
      </c>
      <c r="D75" s="12" t="s">
        <v>53</v>
      </c>
      <c r="E75" s="10" t="s">
        <v>42</v>
      </c>
      <c r="G75" s="45" t="s">
        <v>4</v>
      </c>
      <c r="H75" s="12" t="s">
        <v>53</v>
      </c>
      <c r="I75" s="51" t="s">
        <v>6</v>
      </c>
      <c r="J75" s="30"/>
      <c r="K75" s="11" t="s">
        <v>4</v>
      </c>
      <c r="L75" s="12" t="s">
        <v>49</v>
      </c>
      <c r="M75" s="10" t="s">
        <v>8</v>
      </c>
      <c r="O75" s="7" t="s">
        <v>10</v>
      </c>
      <c r="P75" s="12" t="s">
        <v>51</v>
      </c>
      <c r="Q75" s="4" t="s">
        <v>14</v>
      </c>
      <c r="R75" s="30"/>
      <c r="S75" s="7" t="s">
        <v>13</v>
      </c>
      <c r="T75" s="12" t="s">
        <v>54</v>
      </c>
      <c r="U75" s="4" t="s">
        <v>14</v>
      </c>
      <c r="W75" s="189" t="s">
        <v>38</v>
      </c>
    </row>
    <row r="76" spans="1:23" ht="15" x14ac:dyDescent="0.25">
      <c r="A76" s="189"/>
      <c r="B76" s="9"/>
      <c r="C76" s="11" t="s">
        <v>43</v>
      </c>
      <c r="D76" s="12" t="s">
        <v>53</v>
      </c>
      <c r="E76" s="15" t="s">
        <v>3</v>
      </c>
      <c r="G76" s="7" t="s">
        <v>5</v>
      </c>
      <c r="H76" s="12" t="s">
        <v>53</v>
      </c>
      <c r="I76" s="53" t="s">
        <v>47</v>
      </c>
      <c r="J76" s="30"/>
      <c r="K76" s="7" t="s">
        <v>7</v>
      </c>
      <c r="L76" s="12" t="s">
        <v>49</v>
      </c>
      <c r="M76" s="53" t="s">
        <v>47</v>
      </c>
      <c r="O76" s="7" t="s">
        <v>13</v>
      </c>
      <c r="P76" s="12" t="s">
        <v>51</v>
      </c>
      <c r="Q76" s="4" t="s">
        <v>46</v>
      </c>
      <c r="R76" s="30"/>
      <c r="S76" s="7" t="s">
        <v>10</v>
      </c>
      <c r="T76" s="12" t="s">
        <v>54</v>
      </c>
      <c r="U76" s="4" t="s">
        <v>46</v>
      </c>
      <c r="W76" s="189"/>
    </row>
    <row r="77" spans="1:23" ht="15" x14ac:dyDescent="0.25">
      <c r="A77" s="189"/>
      <c r="B77" s="9"/>
      <c r="C77" s="6" t="s">
        <v>52</v>
      </c>
      <c r="D77" s="12" t="s">
        <v>53</v>
      </c>
      <c r="E77" s="53" t="s">
        <v>45</v>
      </c>
      <c r="G77" s="13" t="s">
        <v>17</v>
      </c>
      <c r="H77" s="12" t="s">
        <v>53</v>
      </c>
      <c r="I77" s="16" t="s">
        <v>16</v>
      </c>
      <c r="J77" s="30"/>
      <c r="K77" s="29"/>
      <c r="L77" s="30"/>
      <c r="M77" s="31"/>
      <c r="O77" s="11" t="s">
        <v>9</v>
      </c>
      <c r="P77" s="12" t="s">
        <v>53</v>
      </c>
      <c r="Q77" s="10" t="s">
        <v>12</v>
      </c>
      <c r="R77" s="30"/>
      <c r="S77" s="60"/>
      <c r="T77" s="58"/>
      <c r="U77" s="59"/>
      <c r="W77" s="189"/>
    </row>
    <row r="78" spans="1:23" ht="15" x14ac:dyDescent="0.25">
      <c r="A78" s="189"/>
      <c r="B78" s="9"/>
      <c r="C78" s="60"/>
      <c r="D78" s="58"/>
      <c r="E78" s="62"/>
      <c r="F78" s="63"/>
      <c r="G78" s="60"/>
      <c r="H78" s="58"/>
      <c r="I78" s="59"/>
      <c r="J78" s="30"/>
      <c r="K78" s="29"/>
      <c r="L78" s="30"/>
      <c r="M78" s="31"/>
      <c r="O78" s="13" t="s">
        <v>15</v>
      </c>
      <c r="P78" s="12" t="s">
        <v>53</v>
      </c>
      <c r="Q78" s="6" t="s">
        <v>11</v>
      </c>
      <c r="R78" s="30"/>
      <c r="S78" s="60"/>
      <c r="T78" s="58"/>
      <c r="U78" s="59"/>
      <c r="W78" s="189"/>
    </row>
    <row r="79" spans="1:23" x14ac:dyDescent="0.35">
      <c r="A79" s="19"/>
      <c r="B79" s="9"/>
      <c r="C79" s="26"/>
      <c r="D79" s="30"/>
      <c r="E79" s="28"/>
      <c r="G79" s="26"/>
      <c r="H79" s="27"/>
      <c r="I79" s="28"/>
      <c r="J79" s="30"/>
      <c r="K79" s="26"/>
      <c r="L79" s="27"/>
      <c r="M79" s="28"/>
      <c r="O79" s="60"/>
      <c r="P79" s="58"/>
      <c r="Q79" s="59"/>
      <c r="R79" s="30"/>
      <c r="S79" s="29"/>
      <c r="T79" s="30"/>
      <c r="U79" s="31"/>
      <c r="W79" s="19"/>
    </row>
    <row r="80" spans="1:23" ht="15" x14ac:dyDescent="0.25">
      <c r="A80" s="190" t="s">
        <v>26</v>
      </c>
      <c r="B80" s="9"/>
      <c r="C80" s="11" t="s">
        <v>43</v>
      </c>
      <c r="D80" s="12" t="s">
        <v>50</v>
      </c>
      <c r="E80" s="10" t="s">
        <v>42</v>
      </c>
      <c r="G80" s="29"/>
      <c r="H80" s="30"/>
      <c r="I80" s="31"/>
      <c r="J80" s="30"/>
      <c r="K80" s="29"/>
      <c r="L80" s="30"/>
      <c r="M80" s="31"/>
      <c r="O80" s="26"/>
      <c r="P80" s="27"/>
      <c r="Q80" s="28"/>
      <c r="R80" s="30"/>
      <c r="S80" s="26"/>
      <c r="T80" s="27"/>
      <c r="U80" s="28"/>
      <c r="W80" s="190" t="s">
        <v>26</v>
      </c>
    </row>
    <row r="81" spans="1:23" ht="15" x14ac:dyDescent="0.25">
      <c r="A81" s="191"/>
      <c r="B81" s="9"/>
      <c r="C81" s="29"/>
      <c r="D81" s="30"/>
      <c r="E81" s="31"/>
      <c r="G81" s="29"/>
      <c r="H81" s="30"/>
      <c r="I81" s="31"/>
      <c r="J81" s="30"/>
      <c r="K81" s="29"/>
      <c r="L81" s="30"/>
      <c r="M81" s="31"/>
      <c r="O81" s="4" t="s">
        <v>46</v>
      </c>
      <c r="P81" s="12" t="s">
        <v>53</v>
      </c>
      <c r="Q81" s="4" t="s">
        <v>14</v>
      </c>
      <c r="R81" s="30"/>
      <c r="S81" s="29"/>
      <c r="T81" s="30"/>
      <c r="U81" s="31"/>
      <c r="W81" s="191"/>
    </row>
    <row r="82" spans="1:23" ht="15" x14ac:dyDescent="0.25">
      <c r="A82" s="192"/>
      <c r="B82" s="9"/>
      <c r="C82" s="29"/>
      <c r="D82" s="30"/>
      <c r="E82" s="31"/>
      <c r="G82" s="29"/>
      <c r="H82" s="30"/>
      <c r="I82" s="31"/>
      <c r="J82" s="30"/>
      <c r="K82" s="29"/>
      <c r="L82" s="30"/>
      <c r="M82" s="31"/>
      <c r="O82" s="29"/>
      <c r="P82" s="30"/>
      <c r="Q82" s="31"/>
      <c r="R82" s="30"/>
      <c r="S82" s="29"/>
      <c r="T82" s="30"/>
      <c r="U82" s="31"/>
      <c r="W82" s="192"/>
    </row>
    <row r="83" spans="1:23" x14ac:dyDescent="0.25">
      <c r="B83" s="9"/>
      <c r="C83" s="26"/>
      <c r="D83" s="30"/>
      <c r="E83" s="28"/>
      <c r="G83" s="26"/>
      <c r="H83" s="27"/>
      <c r="I83" s="28"/>
      <c r="J83" s="30"/>
      <c r="K83" s="26"/>
      <c r="L83" s="17"/>
      <c r="M83" s="28"/>
      <c r="O83" s="29"/>
      <c r="P83" s="30"/>
      <c r="Q83" s="31"/>
      <c r="R83" s="30"/>
      <c r="S83" s="29"/>
      <c r="T83" s="30"/>
      <c r="U83" s="31"/>
    </row>
    <row r="84" spans="1:23" ht="15" x14ac:dyDescent="0.25">
      <c r="A84" s="193" t="s">
        <v>39</v>
      </c>
      <c r="B84" s="9"/>
      <c r="C84" s="6" t="s">
        <v>52</v>
      </c>
      <c r="D84" s="12" t="s">
        <v>53</v>
      </c>
      <c r="E84" s="7" t="s">
        <v>44</v>
      </c>
      <c r="G84" s="10" t="s">
        <v>6</v>
      </c>
      <c r="H84" s="12" t="s">
        <v>53</v>
      </c>
      <c r="I84" s="13" t="s">
        <v>17</v>
      </c>
      <c r="J84" s="30"/>
      <c r="K84" s="10" t="s">
        <v>8</v>
      </c>
      <c r="L84" s="12" t="s">
        <v>49</v>
      </c>
      <c r="M84" s="13" t="s">
        <v>17</v>
      </c>
      <c r="O84" s="10" t="s">
        <v>12</v>
      </c>
      <c r="P84" s="12" t="s">
        <v>53</v>
      </c>
      <c r="Q84" s="13" t="s">
        <v>15</v>
      </c>
      <c r="R84" s="30"/>
      <c r="S84" s="26"/>
      <c r="T84" s="17"/>
      <c r="U84" s="28"/>
      <c r="W84" s="193" t="s">
        <v>39</v>
      </c>
    </row>
    <row r="85" spans="1:23" ht="15" x14ac:dyDescent="0.25">
      <c r="A85" s="194"/>
      <c r="B85" s="9"/>
      <c r="C85" s="53" t="s">
        <v>45</v>
      </c>
      <c r="D85" s="12" t="s">
        <v>53</v>
      </c>
      <c r="E85" s="15" t="s">
        <v>3</v>
      </c>
      <c r="G85" s="7" t="s">
        <v>5</v>
      </c>
      <c r="H85" s="12" t="s">
        <v>53</v>
      </c>
      <c r="I85" s="16" t="s">
        <v>16</v>
      </c>
      <c r="J85" s="30"/>
      <c r="K85" s="7" t="s">
        <v>7</v>
      </c>
      <c r="L85" s="12" t="s">
        <v>49</v>
      </c>
      <c r="M85" s="16" t="s">
        <v>16</v>
      </c>
      <c r="O85" s="4" t="s">
        <v>14</v>
      </c>
      <c r="P85" s="12" t="s">
        <v>53</v>
      </c>
      <c r="Q85" s="11" t="s">
        <v>9</v>
      </c>
      <c r="R85" s="30"/>
      <c r="S85" s="4" t="s">
        <v>46</v>
      </c>
      <c r="T85" s="12" t="s">
        <v>49</v>
      </c>
      <c r="U85" s="11" t="s">
        <v>9</v>
      </c>
      <c r="W85" s="194"/>
    </row>
    <row r="86" spans="1:23" ht="15" x14ac:dyDescent="0.25">
      <c r="A86" s="195"/>
      <c r="B86" s="9"/>
      <c r="C86" s="29"/>
      <c r="D86" s="48"/>
      <c r="E86" s="31"/>
      <c r="G86" s="53" t="s">
        <v>47</v>
      </c>
      <c r="H86" s="12" t="s">
        <v>53</v>
      </c>
      <c r="I86" s="11" t="s">
        <v>4</v>
      </c>
      <c r="J86" s="30"/>
      <c r="K86" s="29"/>
      <c r="L86" s="30"/>
      <c r="M86" s="31"/>
      <c r="O86" s="7" t="s">
        <v>10</v>
      </c>
      <c r="P86" s="12" t="s">
        <v>53</v>
      </c>
      <c r="Q86" s="6" t="s">
        <v>11</v>
      </c>
      <c r="R86" s="30"/>
      <c r="S86" s="7" t="s">
        <v>13</v>
      </c>
      <c r="T86" s="12" t="s">
        <v>49</v>
      </c>
      <c r="U86" s="6" t="s">
        <v>11</v>
      </c>
      <c r="W86" s="195"/>
    </row>
    <row r="87" spans="1:23" x14ac:dyDescent="0.25">
      <c r="B87" s="9"/>
      <c r="C87" s="29"/>
      <c r="D87" s="30"/>
      <c r="E87" s="31"/>
      <c r="G87" s="29"/>
      <c r="H87" s="30"/>
      <c r="I87" s="35"/>
      <c r="J87" s="30"/>
      <c r="K87" s="29"/>
      <c r="L87" s="30"/>
      <c r="M87" s="31"/>
      <c r="O87" s="60"/>
      <c r="P87" s="58"/>
      <c r="Q87" s="59"/>
      <c r="R87" s="30"/>
      <c r="S87" s="29"/>
      <c r="T87" s="30"/>
      <c r="U87" s="31"/>
    </row>
    <row r="88" spans="1:23" ht="15" x14ac:dyDescent="0.25">
      <c r="A88" s="190" t="s">
        <v>27</v>
      </c>
      <c r="B88" s="9"/>
      <c r="C88" s="11" t="s">
        <v>43</v>
      </c>
      <c r="D88" s="12" t="s">
        <v>50</v>
      </c>
      <c r="E88" s="7" t="s">
        <v>44</v>
      </c>
      <c r="G88" s="10" t="s">
        <v>8</v>
      </c>
      <c r="H88" s="12" t="s">
        <v>55</v>
      </c>
      <c r="I88" s="10" t="s">
        <v>6</v>
      </c>
      <c r="J88" s="30"/>
      <c r="K88" s="29"/>
      <c r="L88" s="30"/>
      <c r="M88" s="31"/>
      <c r="O88" s="29"/>
      <c r="P88" s="30"/>
      <c r="Q88" s="31"/>
      <c r="R88" s="30"/>
      <c r="S88" s="29"/>
      <c r="T88" s="30"/>
      <c r="U88" s="31"/>
      <c r="W88" s="190" t="s">
        <v>27</v>
      </c>
    </row>
    <row r="89" spans="1:23" ht="15" x14ac:dyDescent="0.25">
      <c r="A89" s="191"/>
      <c r="B89" s="9"/>
      <c r="C89" s="29"/>
      <c r="D89" s="30"/>
      <c r="E89" s="31"/>
      <c r="G89" s="7" t="s">
        <v>7</v>
      </c>
      <c r="H89" s="12" t="s">
        <v>55</v>
      </c>
      <c r="I89" s="7" t="s">
        <v>5</v>
      </c>
      <c r="J89" s="30"/>
      <c r="K89" s="29"/>
      <c r="L89" s="30"/>
      <c r="M89" s="31"/>
      <c r="O89" s="7" t="s">
        <v>13</v>
      </c>
      <c r="P89" s="12" t="s">
        <v>53</v>
      </c>
      <c r="Q89" s="7" t="s">
        <v>10</v>
      </c>
      <c r="R89" s="30"/>
      <c r="S89" s="29"/>
      <c r="T89" s="30"/>
      <c r="U89" s="31"/>
      <c r="W89" s="191"/>
    </row>
    <row r="90" spans="1:23" ht="15" x14ac:dyDescent="0.25">
      <c r="A90" s="192"/>
      <c r="B90" s="9"/>
      <c r="C90" s="29"/>
      <c r="D90" s="30"/>
      <c r="E90" s="31"/>
      <c r="G90" s="29"/>
      <c r="H90" s="30"/>
      <c r="I90" s="35"/>
      <c r="J90" s="30"/>
      <c r="K90" s="29"/>
      <c r="L90" s="30"/>
      <c r="M90" s="31"/>
      <c r="O90" s="29"/>
      <c r="P90" s="30"/>
      <c r="Q90" s="31"/>
      <c r="R90" s="30"/>
      <c r="S90" s="29"/>
      <c r="T90" s="30"/>
      <c r="U90" s="31"/>
      <c r="W90" s="192"/>
    </row>
    <row r="91" spans="1:23" x14ac:dyDescent="0.25">
      <c r="B91" s="9"/>
      <c r="C91" s="29"/>
      <c r="D91" s="30"/>
      <c r="E91" s="31"/>
      <c r="G91" s="29"/>
      <c r="H91" s="30"/>
      <c r="I91" s="35"/>
      <c r="J91" s="30"/>
      <c r="K91" s="29"/>
      <c r="L91" s="30"/>
      <c r="M91" s="31"/>
      <c r="O91" s="29"/>
      <c r="P91" s="30"/>
      <c r="Q91" s="31"/>
      <c r="R91" s="30"/>
      <c r="S91" s="29"/>
      <c r="T91" s="30"/>
      <c r="U91" s="31"/>
    </row>
    <row r="92" spans="1:23" ht="15" x14ac:dyDescent="0.25">
      <c r="A92" s="193" t="s">
        <v>40</v>
      </c>
      <c r="B92" s="9"/>
      <c r="C92" s="29"/>
      <c r="D92" s="30"/>
      <c r="E92" s="31"/>
      <c r="G92" s="16" t="s">
        <v>16</v>
      </c>
      <c r="H92" s="12" t="s">
        <v>53</v>
      </c>
      <c r="I92" s="11" t="s">
        <v>4</v>
      </c>
      <c r="J92" s="30"/>
      <c r="K92" s="29"/>
      <c r="L92" s="30"/>
      <c r="M92" s="31"/>
      <c r="O92" s="29"/>
      <c r="P92" s="30"/>
      <c r="Q92" s="31"/>
      <c r="R92" s="30"/>
      <c r="S92" s="29"/>
      <c r="T92" s="30"/>
      <c r="U92" s="31"/>
      <c r="W92" s="193" t="s">
        <v>40</v>
      </c>
    </row>
    <row r="93" spans="1:23" ht="15" x14ac:dyDescent="0.25">
      <c r="A93" s="194"/>
      <c r="B93" s="9"/>
      <c r="C93" s="6" t="s">
        <v>52</v>
      </c>
      <c r="D93" s="12" t="s">
        <v>53</v>
      </c>
      <c r="E93" s="15" t="s">
        <v>3</v>
      </c>
      <c r="G93" s="13" t="s">
        <v>17</v>
      </c>
      <c r="H93" s="12" t="s">
        <v>53</v>
      </c>
      <c r="I93" s="7" t="s">
        <v>5</v>
      </c>
      <c r="J93" s="30"/>
      <c r="K93" s="13" t="s">
        <v>17</v>
      </c>
      <c r="L93" s="12" t="s">
        <v>49</v>
      </c>
      <c r="M93" s="7" t="s">
        <v>7</v>
      </c>
      <c r="O93" s="6" t="s">
        <v>11</v>
      </c>
      <c r="P93" s="12" t="s">
        <v>53</v>
      </c>
      <c r="Q93" s="11" t="s">
        <v>9</v>
      </c>
      <c r="R93" s="30"/>
      <c r="S93" s="29"/>
      <c r="T93" s="30"/>
      <c r="U93" s="31"/>
      <c r="W93" s="194"/>
    </row>
    <row r="94" spans="1:23" ht="15" x14ac:dyDescent="0.25">
      <c r="A94" s="195"/>
      <c r="B94" s="9"/>
      <c r="C94" s="53" t="s">
        <v>45</v>
      </c>
      <c r="D94" s="12" t="s">
        <v>53</v>
      </c>
      <c r="E94" s="10" t="s">
        <v>42</v>
      </c>
      <c r="G94" s="56" t="s">
        <v>47</v>
      </c>
      <c r="H94" s="12" t="s">
        <v>53</v>
      </c>
      <c r="I94" s="54" t="s">
        <v>6</v>
      </c>
      <c r="J94" s="30"/>
      <c r="K94" s="53" t="s">
        <v>47</v>
      </c>
      <c r="L94" s="12" t="s">
        <v>49</v>
      </c>
      <c r="M94" s="10" t="s">
        <v>8</v>
      </c>
      <c r="O94" s="13" t="s">
        <v>15</v>
      </c>
      <c r="P94" s="12" t="s">
        <v>53</v>
      </c>
      <c r="Q94" s="7" t="s">
        <v>10</v>
      </c>
      <c r="R94" s="30"/>
      <c r="S94" s="13" t="s">
        <v>15</v>
      </c>
      <c r="T94" s="12" t="s">
        <v>49</v>
      </c>
      <c r="U94" s="7" t="s">
        <v>13</v>
      </c>
      <c r="W94" s="195"/>
    </row>
    <row r="95" spans="1:23" x14ac:dyDescent="0.25">
      <c r="B95" s="9"/>
      <c r="C95" s="29"/>
      <c r="D95" s="30"/>
      <c r="E95" s="31"/>
      <c r="G95" s="29"/>
      <c r="H95" s="30"/>
      <c r="I95" s="31"/>
      <c r="J95" s="30"/>
      <c r="K95" s="29"/>
      <c r="L95" s="30"/>
      <c r="M95" s="31"/>
      <c r="O95" s="4" t="s">
        <v>14</v>
      </c>
      <c r="P95" s="12" t="s">
        <v>53</v>
      </c>
      <c r="Q95" s="10" t="s">
        <v>12</v>
      </c>
      <c r="R95" s="30"/>
      <c r="S95" s="4" t="s">
        <v>46</v>
      </c>
      <c r="T95" s="12" t="s">
        <v>49</v>
      </c>
      <c r="U95" s="10" t="s">
        <v>12</v>
      </c>
    </row>
    <row r="96" spans="1:23" ht="15" x14ac:dyDescent="0.25">
      <c r="A96" s="190" t="s">
        <v>28</v>
      </c>
      <c r="B96" s="9"/>
      <c r="C96" s="6" t="s">
        <v>52</v>
      </c>
      <c r="D96" s="12" t="s">
        <v>50</v>
      </c>
      <c r="E96" s="11" t="s">
        <v>43</v>
      </c>
      <c r="G96" s="29"/>
      <c r="H96" s="30"/>
      <c r="I96" s="31"/>
      <c r="J96" s="30"/>
      <c r="K96" s="29"/>
      <c r="L96" s="30"/>
      <c r="M96" s="31"/>
      <c r="O96" s="29"/>
      <c r="P96" s="30"/>
      <c r="Q96" s="31"/>
      <c r="R96" s="30"/>
      <c r="S96" s="29"/>
      <c r="T96" s="30"/>
      <c r="U96" s="31"/>
      <c r="W96" s="190" t="s">
        <v>28</v>
      </c>
    </row>
    <row r="97" spans="1:49" ht="15" x14ac:dyDescent="0.25">
      <c r="A97" s="191"/>
      <c r="B97" s="9"/>
      <c r="C97" s="29"/>
      <c r="D97" s="30"/>
      <c r="E97" s="31"/>
      <c r="G97" s="29"/>
      <c r="H97" s="30"/>
      <c r="I97" s="31"/>
      <c r="J97" s="30"/>
      <c r="K97" s="29"/>
      <c r="L97" s="30"/>
      <c r="M97" s="31"/>
      <c r="O97" s="29"/>
      <c r="P97" s="30"/>
      <c r="Q97" s="31"/>
      <c r="R97" s="30"/>
      <c r="S97" s="29"/>
      <c r="T97" s="30"/>
      <c r="U97" s="31"/>
      <c r="W97" s="191"/>
    </row>
    <row r="98" spans="1:49" ht="15" x14ac:dyDescent="0.25">
      <c r="A98" s="192"/>
      <c r="B98" s="9"/>
      <c r="C98" s="29"/>
      <c r="D98" s="30"/>
      <c r="E98" s="31"/>
      <c r="G98" s="29"/>
      <c r="H98" s="30"/>
      <c r="I98" s="31"/>
      <c r="J98" s="30"/>
      <c r="K98" s="29"/>
      <c r="L98" s="30"/>
      <c r="M98" s="31"/>
      <c r="O98" s="29"/>
      <c r="P98" s="30"/>
      <c r="Q98" s="31"/>
      <c r="R98" s="30"/>
      <c r="S98" s="29"/>
      <c r="T98" s="30"/>
      <c r="U98" s="31"/>
      <c r="W98" s="192"/>
    </row>
    <row r="99" spans="1:49" x14ac:dyDescent="0.25">
      <c r="B99" s="9"/>
      <c r="C99" s="29"/>
      <c r="D99" s="30"/>
      <c r="E99" s="31"/>
      <c r="G99" s="29"/>
      <c r="H99" s="30"/>
      <c r="I99" s="31"/>
      <c r="J99" s="30"/>
      <c r="K99" s="29"/>
      <c r="L99" s="17"/>
      <c r="M99" s="31"/>
      <c r="O99" s="29"/>
      <c r="P99" s="30"/>
      <c r="Q99" s="31"/>
      <c r="R99" s="30"/>
      <c r="S99" s="29"/>
      <c r="T99" s="30"/>
      <c r="U99" s="31"/>
    </row>
    <row r="100" spans="1:49" ht="15" x14ac:dyDescent="0.25">
      <c r="A100" s="193" t="s">
        <v>41</v>
      </c>
      <c r="B100" s="9"/>
      <c r="C100" s="15" t="s">
        <v>3</v>
      </c>
      <c r="D100" s="12" t="s">
        <v>53</v>
      </c>
      <c r="E100" s="10" t="s">
        <v>42</v>
      </c>
      <c r="G100" s="7" t="s">
        <v>5</v>
      </c>
      <c r="H100" s="12" t="s">
        <v>53</v>
      </c>
      <c r="I100" s="10" t="s">
        <v>6</v>
      </c>
      <c r="J100" s="30"/>
      <c r="K100" s="7" t="s">
        <v>7</v>
      </c>
      <c r="L100" s="12" t="s">
        <v>49</v>
      </c>
      <c r="M100" s="10" t="s">
        <v>6</v>
      </c>
      <c r="O100" s="29"/>
      <c r="P100" s="30"/>
      <c r="Q100" s="31"/>
      <c r="R100" s="30"/>
      <c r="S100" s="29"/>
      <c r="T100" s="17"/>
      <c r="U100" s="31"/>
      <c r="W100" s="193" t="s">
        <v>41</v>
      </c>
    </row>
    <row r="101" spans="1:49" ht="15" x14ac:dyDescent="0.25">
      <c r="A101" s="194"/>
      <c r="B101" s="9"/>
      <c r="C101" s="7" t="s">
        <v>44</v>
      </c>
      <c r="D101" s="12" t="s">
        <v>53</v>
      </c>
      <c r="E101" s="53" t="s">
        <v>45</v>
      </c>
      <c r="G101" s="7" t="s">
        <v>7</v>
      </c>
      <c r="H101" s="12" t="s">
        <v>53</v>
      </c>
      <c r="I101" s="10" t="s">
        <v>8</v>
      </c>
      <c r="J101" s="30"/>
      <c r="K101" s="7" t="s">
        <v>5</v>
      </c>
      <c r="L101" s="12" t="s">
        <v>49</v>
      </c>
      <c r="M101" s="10" t="s">
        <v>8</v>
      </c>
      <c r="O101" s="11" t="s">
        <v>9</v>
      </c>
      <c r="P101" s="12" t="s">
        <v>53</v>
      </c>
      <c r="Q101" s="13" t="s">
        <v>15</v>
      </c>
      <c r="R101" s="30"/>
      <c r="S101" s="29"/>
      <c r="T101" s="30"/>
      <c r="U101" s="31"/>
      <c r="W101" s="194"/>
    </row>
    <row r="102" spans="1:49" ht="15" x14ac:dyDescent="0.25">
      <c r="A102" s="194"/>
      <c r="B102" s="9"/>
      <c r="C102" s="7" t="s">
        <v>52</v>
      </c>
      <c r="D102" s="12" t="s">
        <v>53</v>
      </c>
      <c r="E102" s="14" t="s">
        <v>45</v>
      </c>
      <c r="G102" s="53" t="s">
        <v>47</v>
      </c>
      <c r="H102" s="12" t="s">
        <v>53</v>
      </c>
      <c r="I102" s="16" t="s">
        <v>16</v>
      </c>
      <c r="J102" s="30"/>
      <c r="K102" s="29"/>
      <c r="L102" s="48"/>
      <c r="M102" s="31"/>
      <c r="O102" s="7" t="s">
        <v>10</v>
      </c>
      <c r="P102" s="12" t="s">
        <v>53</v>
      </c>
      <c r="Q102" s="10" t="s">
        <v>12</v>
      </c>
      <c r="R102" s="30"/>
      <c r="S102" s="7" t="s">
        <v>13</v>
      </c>
      <c r="T102" s="12" t="s">
        <v>49</v>
      </c>
      <c r="U102" s="10" t="s">
        <v>12</v>
      </c>
      <c r="W102" s="194"/>
    </row>
    <row r="103" spans="1:49" ht="15" x14ac:dyDescent="0.25">
      <c r="A103" s="195"/>
      <c r="B103" s="9"/>
      <c r="C103" s="29"/>
      <c r="D103" s="30"/>
      <c r="E103" s="31"/>
      <c r="G103" s="11" t="s">
        <v>4</v>
      </c>
      <c r="H103" s="12" t="s">
        <v>53</v>
      </c>
      <c r="I103" s="13" t="s">
        <v>17</v>
      </c>
      <c r="J103" s="30"/>
      <c r="K103" s="29"/>
      <c r="L103" s="30"/>
      <c r="M103" s="31"/>
      <c r="O103" s="4" t="s">
        <v>14</v>
      </c>
      <c r="P103" s="12" t="s">
        <v>53</v>
      </c>
      <c r="Q103" s="6" t="s">
        <v>11</v>
      </c>
      <c r="R103" s="30"/>
      <c r="S103" s="4" t="s">
        <v>46</v>
      </c>
      <c r="T103" s="12" t="s">
        <v>49</v>
      </c>
      <c r="U103" s="6" t="s">
        <v>11</v>
      </c>
      <c r="W103" s="195"/>
    </row>
    <row r="104" spans="1:49" x14ac:dyDescent="0.25">
      <c r="B104" s="9"/>
      <c r="C104" s="29"/>
      <c r="D104" s="30"/>
      <c r="E104" s="31"/>
      <c r="G104" s="29"/>
      <c r="H104" s="30"/>
      <c r="I104" s="31"/>
      <c r="J104" s="30"/>
      <c r="K104" s="29"/>
      <c r="L104" s="30"/>
      <c r="M104" s="31"/>
      <c r="O104" s="37"/>
      <c r="P104" s="41"/>
      <c r="Q104" s="36"/>
      <c r="R104" s="30"/>
      <c r="S104" s="37"/>
      <c r="T104" s="41"/>
      <c r="U104" s="36"/>
    </row>
    <row r="105" spans="1:49" x14ac:dyDescent="0.35">
      <c r="A105" s="19"/>
      <c r="B105" s="9"/>
      <c r="C105" s="32"/>
      <c r="D105" s="33"/>
      <c r="E105" s="34"/>
      <c r="G105" s="32"/>
      <c r="H105" s="33"/>
      <c r="I105" s="34"/>
      <c r="K105" s="32"/>
      <c r="L105" s="33"/>
      <c r="M105" s="34"/>
      <c r="O105" s="32"/>
      <c r="P105" s="33"/>
      <c r="Q105" s="34"/>
      <c r="R105" s="30"/>
      <c r="S105" s="32"/>
      <c r="T105" s="33"/>
      <c r="U105" s="34"/>
      <c r="W105" s="19"/>
    </row>
    <row r="106" spans="1:49" x14ac:dyDescent="0.35">
      <c r="A106" s="19"/>
      <c r="B106" s="9"/>
      <c r="C106" s="30"/>
      <c r="D106" s="30"/>
      <c r="E106" s="30"/>
      <c r="G106" s="30"/>
      <c r="H106" s="30"/>
      <c r="I106" s="30"/>
      <c r="J106" s="30"/>
      <c r="K106" s="30"/>
      <c r="L106" s="30"/>
      <c r="M106" s="30"/>
      <c r="W106" s="19"/>
    </row>
    <row r="107" spans="1:49" s="9" customFormat="1" ht="15" customHeight="1" x14ac:dyDescent="0.25">
      <c r="A107" s="196" t="s">
        <v>2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65"/>
      <c r="W107" s="65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</row>
    <row r="108" spans="1:49" s="9" customFormat="1" ht="15" customHeight="1" x14ac:dyDescent="0.25">
      <c r="A108" s="196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65"/>
      <c r="W108" s="65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</row>
    <row r="111" spans="1:49" x14ac:dyDescent="0.25">
      <c r="B111" s="9"/>
    </row>
    <row r="112" spans="1:49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</sheetData>
  <mergeCells count="47">
    <mergeCell ref="A107:U108"/>
    <mergeCell ref="A96:A98"/>
    <mergeCell ref="W96:W98"/>
    <mergeCell ref="A100:A103"/>
    <mergeCell ref="W100:W103"/>
    <mergeCell ref="A84:A86"/>
    <mergeCell ref="W84:W86"/>
    <mergeCell ref="A88:A90"/>
    <mergeCell ref="W88:W90"/>
    <mergeCell ref="A92:A94"/>
    <mergeCell ref="W92:W94"/>
    <mergeCell ref="A71:A73"/>
    <mergeCell ref="W71:W73"/>
    <mergeCell ref="A75:A78"/>
    <mergeCell ref="W75:W78"/>
    <mergeCell ref="A80:A82"/>
    <mergeCell ref="W80:W82"/>
    <mergeCell ref="A55:A58"/>
    <mergeCell ref="W55:W58"/>
    <mergeCell ref="A63:A65"/>
    <mergeCell ref="W63:W65"/>
    <mergeCell ref="A67:A69"/>
    <mergeCell ref="W67:W69"/>
    <mergeCell ref="A43:A45"/>
    <mergeCell ref="W43:W45"/>
    <mergeCell ref="A47:A49"/>
    <mergeCell ref="W47:W49"/>
    <mergeCell ref="A51:A53"/>
    <mergeCell ref="W51:W53"/>
    <mergeCell ref="A30:A33"/>
    <mergeCell ref="W30:W32"/>
    <mergeCell ref="A35:A37"/>
    <mergeCell ref="W35:W37"/>
    <mergeCell ref="A39:A41"/>
    <mergeCell ref="W39:W41"/>
    <mergeCell ref="A18:A20"/>
    <mergeCell ref="W18:W20"/>
    <mergeCell ref="A22:A24"/>
    <mergeCell ref="W22:W24"/>
    <mergeCell ref="A26:A28"/>
    <mergeCell ref="W26:W28"/>
    <mergeCell ref="E3:E8"/>
    <mergeCell ref="K3:K8"/>
    <mergeCell ref="S3:S8"/>
    <mergeCell ref="C13:E14"/>
    <mergeCell ref="G13:M14"/>
    <mergeCell ref="O13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Mileage all Counties</vt:lpstr>
      <vt:lpstr>Current Locations</vt:lpstr>
      <vt:lpstr>New Locations</vt:lpstr>
      <vt:lpstr>Instructions</vt:lpstr>
      <vt:lpstr>Calendar Dates</vt:lpstr>
      <vt:lpstr>6 Southern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clive</dc:creator>
  <cp:lastModifiedBy>Tom Hamilton-Williams</cp:lastModifiedBy>
  <cp:lastPrinted>2018-03-24T18:54:21Z</cp:lastPrinted>
  <dcterms:created xsi:type="dcterms:W3CDTF">2011-03-31T19:08:46Z</dcterms:created>
  <dcterms:modified xsi:type="dcterms:W3CDTF">2018-04-23T14:14:32Z</dcterms:modified>
</cp:coreProperties>
</file>